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akura\今年度\07_所内回答\C0研究調査\02_研究調査事業\16_個研Ａ（小中道徳科）\07_Web原稿2月16日提出\心の学び記録\"/>
    </mc:Choice>
  </mc:AlternateContent>
  <bookViews>
    <workbookView xWindow="0" yWindow="0" windowWidth="20490" windowHeight="7500" tabRatio="906"/>
  </bookViews>
  <sheets>
    <sheet name="心の学び記録①" sheetId="13" r:id="rId1"/>
    <sheet name="心の学び記録②" sheetId="12" r:id="rId2"/>
    <sheet name="心の学び記録③" sheetId="11" r:id="rId3"/>
    <sheet name="心の学び記録④" sheetId="3" r:id="rId4"/>
    <sheet name="A-1" sheetId="1" r:id="rId5"/>
    <sheet name="A-2" sheetId="15" r:id="rId6"/>
    <sheet name="A-3" sheetId="16" r:id="rId7"/>
    <sheet name="A-4" sheetId="17" r:id="rId8"/>
    <sheet name="A-5" sheetId="18" r:id="rId9"/>
    <sheet name="B-6" sheetId="19" r:id="rId10"/>
    <sheet name="B-7" sheetId="20" r:id="rId11"/>
    <sheet name="B-8" sheetId="21" r:id="rId12"/>
    <sheet name="B-9" sheetId="22" r:id="rId13"/>
    <sheet name="C-10" sheetId="23" r:id="rId14"/>
    <sheet name="C-11" sheetId="24" r:id="rId15"/>
    <sheet name="C-12" sheetId="25" r:id="rId16"/>
    <sheet name="C-13" sheetId="26" r:id="rId17"/>
    <sheet name="C-14" sheetId="27" r:id="rId18"/>
    <sheet name="C-15" sheetId="28" r:id="rId19"/>
    <sheet name="C-16" sheetId="29" r:id="rId20"/>
    <sheet name="C-17" sheetId="30" r:id="rId21"/>
    <sheet name="C-18" sheetId="31" r:id="rId22"/>
    <sheet name="D-19" sheetId="32" r:id="rId23"/>
    <sheet name="D-20" sheetId="33" r:id="rId24"/>
    <sheet name="D-21" sheetId="34" r:id="rId25"/>
    <sheet name="D-22" sheetId="35" r:id="rId26"/>
  </sheets>
  <definedNames>
    <definedName name="_xlnm.Print_Area" localSheetId="4">'A-1'!$A$1:$O$44</definedName>
    <definedName name="_xlnm.Print_Area" localSheetId="5">'A-2'!$A$1:$O$44</definedName>
    <definedName name="_xlnm.Print_Area" localSheetId="6">'A-3'!$A$1:$O$44</definedName>
    <definedName name="_xlnm.Print_Area" localSheetId="7">'A-4'!$A$1:$O$44</definedName>
    <definedName name="_xlnm.Print_Area" localSheetId="8">'A-5'!$A$1:$O$44</definedName>
    <definedName name="_xlnm.Print_Area" localSheetId="9">'B-6'!$A$1:$O$44</definedName>
    <definedName name="_xlnm.Print_Area" localSheetId="10">'B-7'!$A$1:$O$44</definedName>
    <definedName name="_xlnm.Print_Area" localSheetId="11">'B-8'!$A$1:$O$44</definedName>
    <definedName name="_xlnm.Print_Area" localSheetId="12">'B-9'!$A$1:$O$44</definedName>
    <definedName name="_xlnm.Print_Area" localSheetId="13">'C-10'!$A$1:$O$44</definedName>
    <definedName name="_xlnm.Print_Area" localSheetId="14">'C-11'!$A$1:$O$44</definedName>
    <definedName name="_xlnm.Print_Area" localSheetId="15">'C-12'!$A$1:$O$44</definedName>
    <definedName name="_xlnm.Print_Area" localSheetId="16">'C-13'!$A$1:$O$44</definedName>
    <definedName name="_xlnm.Print_Area" localSheetId="17">'C-14'!$A$1:$O$44</definedName>
    <definedName name="_xlnm.Print_Area" localSheetId="18">'C-15'!$A$1:$O$44</definedName>
    <definedName name="_xlnm.Print_Area" localSheetId="19">'C-16'!$A$1:$O$44</definedName>
    <definedName name="_xlnm.Print_Area" localSheetId="20">'C-17'!$A$1:$O$44</definedName>
    <definedName name="_xlnm.Print_Area" localSheetId="21">'C-18'!$A$1:$O$44</definedName>
    <definedName name="_xlnm.Print_Area" localSheetId="22">'D-19'!$A$1:$O$44</definedName>
    <definedName name="_xlnm.Print_Area" localSheetId="23">'D-20'!$A$1:$O$44</definedName>
    <definedName name="_xlnm.Print_Area" localSheetId="24">'D-21'!$A$1:$O$44</definedName>
    <definedName name="_xlnm.Print_Area" localSheetId="25">'D-22'!$A$1:$O$44</definedName>
    <definedName name="_xlnm.Print_Area" localSheetId="0">心の学び記録①!$A$1:$AD$49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" i="3" l="1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3" i="3"/>
  <c r="Z4" i="11"/>
  <c r="Z5" i="11"/>
  <c r="Z6" i="11"/>
  <c r="Z7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3" i="11"/>
  <c r="Z4" i="12"/>
  <c r="Z5" i="12"/>
  <c r="Z6" i="12"/>
  <c r="Z7" i="12"/>
  <c r="Z8" i="12"/>
  <c r="Z9" i="12"/>
  <c r="Z10" i="12"/>
  <c r="Z11" i="12"/>
  <c r="Z12" i="12"/>
  <c r="Z13" i="12"/>
  <c r="Z14" i="12"/>
  <c r="Z15" i="12"/>
  <c r="Z16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31" i="12"/>
  <c r="Z32" i="12"/>
  <c r="Z33" i="12"/>
  <c r="Z34" i="12"/>
  <c r="Z35" i="12"/>
  <c r="Z36" i="12"/>
  <c r="Z37" i="12"/>
  <c r="Z38" i="12"/>
  <c r="Z39" i="12"/>
  <c r="Z40" i="12"/>
  <c r="Z41" i="12"/>
  <c r="Z42" i="12"/>
  <c r="Z43" i="12"/>
  <c r="Z44" i="12"/>
  <c r="Z3" i="12"/>
  <c r="Z4" i="13"/>
  <c r="Z5" i="13"/>
  <c r="Z6" i="13"/>
  <c r="Z7" i="13"/>
  <c r="Z8" i="13"/>
  <c r="Z9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Z26" i="13"/>
  <c r="Z27" i="13"/>
  <c r="Z28" i="13"/>
  <c r="Z29" i="13"/>
  <c r="Z30" i="13"/>
  <c r="Z31" i="13"/>
  <c r="Z32" i="13"/>
  <c r="Z33" i="13"/>
  <c r="Z34" i="13"/>
  <c r="Z35" i="13"/>
  <c r="Z36" i="13"/>
  <c r="Z37" i="13"/>
  <c r="Z38" i="13"/>
  <c r="Z39" i="13"/>
  <c r="Z40" i="13"/>
  <c r="Z41" i="13"/>
  <c r="Z42" i="13"/>
  <c r="Z43" i="13"/>
  <c r="Z44" i="13"/>
  <c r="Z3" i="13"/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3" i="11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3" i="12"/>
  <c r="C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3" i="3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3" i="11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3" i="12"/>
  <c r="B3" i="1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C44" i="3"/>
  <c r="AB44" i="3"/>
  <c r="AA44" i="3"/>
  <c r="AC43" i="3"/>
  <c r="AB43" i="3"/>
  <c r="AA43" i="3"/>
  <c r="AD43" i="3"/>
  <c r="AC42" i="3"/>
  <c r="AB42" i="3"/>
  <c r="AA42" i="3"/>
  <c r="AD42" i="3"/>
  <c r="AC41" i="3"/>
  <c r="AB41" i="3"/>
  <c r="AA41" i="3"/>
  <c r="AD41" i="3"/>
  <c r="AC40" i="3"/>
  <c r="AB40" i="3"/>
  <c r="AA40" i="3"/>
  <c r="AD39" i="3"/>
  <c r="AC39" i="3"/>
  <c r="AB39" i="3"/>
  <c r="AA39" i="3"/>
  <c r="AC38" i="3"/>
  <c r="AB38" i="3"/>
  <c r="AA38" i="3"/>
  <c r="AD38" i="3"/>
  <c r="AC37" i="3"/>
  <c r="AB37" i="3"/>
  <c r="AA37" i="3"/>
  <c r="AD37" i="3"/>
  <c r="AC36" i="3"/>
  <c r="AB36" i="3"/>
  <c r="AA36" i="3"/>
  <c r="AD36" i="3"/>
  <c r="AC35" i="3"/>
  <c r="AB35" i="3"/>
  <c r="AA35" i="3"/>
  <c r="AD35" i="3"/>
  <c r="AC34" i="3"/>
  <c r="AB34" i="3"/>
  <c r="AA34" i="3"/>
  <c r="AC33" i="3"/>
  <c r="AB33" i="3"/>
  <c r="AA33" i="3"/>
  <c r="AC32" i="3"/>
  <c r="AB32" i="3"/>
  <c r="AA32" i="3"/>
  <c r="AC31" i="3"/>
  <c r="AB31" i="3"/>
  <c r="AA31" i="3"/>
  <c r="AD31" i="3"/>
  <c r="AC30" i="3"/>
  <c r="AB30" i="3"/>
  <c r="AA30" i="3"/>
  <c r="AD30" i="3"/>
  <c r="AC29" i="3"/>
  <c r="AB29" i="3"/>
  <c r="AA29" i="3"/>
  <c r="AC28" i="3"/>
  <c r="AB28" i="3"/>
  <c r="AA28" i="3"/>
  <c r="AC27" i="3"/>
  <c r="AB27" i="3"/>
  <c r="AA27" i="3"/>
  <c r="AD27" i="3"/>
  <c r="AC26" i="3"/>
  <c r="AB26" i="3"/>
  <c r="AA26" i="3"/>
  <c r="AD26" i="3"/>
  <c r="AC25" i="3"/>
  <c r="AB25" i="3"/>
  <c r="AA25" i="3"/>
  <c r="AD25" i="3"/>
  <c r="AC24" i="3"/>
  <c r="AB24" i="3"/>
  <c r="AA24" i="3"/>
  <c r="AC23" i="3"/>
  <c r="AB23" i="3"/>
  <c r="AA23" i="3"/>
  <c r="AD23" i="3"/>
  <c r="AC22" i="3"/>
  <c r="AB22" i="3"/>
  <c r="AA22" i="3"/>
  <c r="AD22" i="3"/>
  <c r="AC21" i="3"/>
  <c r="AB21" i="3"/>
  <c r="AA21" i="3"/>
  <c r="AD21" i="3"/>
  <c r="AC20" i="3"/>
  <c r="AB20" i="3"/>
  <c r="AA20" i="3"/>
  <c r="AD20" i="3"/>
  <c r="AC19" i="3"/>
  <c r="AB19" i="3"/>
  <c r="AA19" i="3"/>
  <c r="AD19" i="3"/>
  <c r="AC18" i="3"/>
  <c r="AB18" i="3"/>
  <c r="AA18" i="3"/>
  <c r="AC17" i="3"/>
  <c r="AB17" i="3"/>
  <c r="AA17" i="3"/>
  <c r="AC16" i="3"/>
  <c r="AB16" i="3"/>
  <c r="AA16" i="3"/>
  <c r="AD16" i="3"/>
  <c r="AC15" i="3"/>
  <c r="AB15" i="3"/>
  <c r="AA15" i="3"/>
  <c r="AD15" i="3"/>
  <c r="AC14" i="3"/>
  <c r="AB14" i="3"/>
  <c r="AA14" i="3"/>
  <c r="AD14" i="3"/>
  <c r="AC13" i="3"/>
  <c r="AB13" i="3"/>
  <c r="AA13" i="3"/>
  <c r="AC12" i="3"/>
  <c r="AB12" i="3"/>
  <c r="AA12" i="3"/>
  <c r="AC11" i="3"/>
  <c r="AB11" i="3"/>
  <c r="AA11" i="3"/>
  <c r="AD11" i="3"/>
  <c r="AC10" i="3"/>
  <c r="AB10" i="3"/>
  <c r="AA10" i="3"/>
  <c r="AD10" i="3"/>
  <c r="AC9" i="3"/>
  <c r="AB9" i="3"/>
  <c r="AA9" i="3"/>
  <c r="AD9" i="3"/>
  <c r="AC8" i="3"/>
  <c r="AB8" i="3"/>
  <c r="AA8" i="3"/>
  <c r="AC7" i="3"/>
  <c r="AB7" i="3"/>
  <c r="AA7" i="3"/>
  <c r="AD7" i="3"/>
  <c r="AC6" i="3"/>
  <c r="AB6" i="3"/>
  <c r="AA6" i="3"/>
  <c r="AD6" i="3"/>
  <c r="AC5" i="3"/>
  <c r="AB5" i="3"/>
  <c r="AA5" i="3"/>
  <c r="AD5" i="3"/>
  <c r="AC4" i="3"/>
  <c r="AB4" i="3"/>
  <c r="AA4" i="3"/>
  <c r="AD4" i="3"/>
  <c r="AC3" i="3"/>
  <c r="AB3" i="3"/>
  <c r="AA3" i="3"/>
  <c r="AD3" i="3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AC44" i="11"/>
  <c r="AB44" i="11"/>
  <c r="AA44" i="11"/>
  <c r="AD44" i="11"/>
  <c r="AC43" i="11"/>
  <c r="AB43" i="11"/>
  <c r="AA43" i="11"/>
  <c r="AD43" i="11"/>
  <c r="AC42" i="11"/>
  <c r="AB42" i="11"/>
  <c r="AA42" i="11"/>
  <c r="AD42" i="11"/>
  <c r="AC41" i="11"/>
  <c r="AB41" i="11"/>
  <c r="AA41" i="11"/>
  <c r="AD41" i="11"/>
  <c r="AC40" i="11"/>
  <c r="AB40" i="11"/>
  <c r="AA40" i="11"/>
  <c r="AC39" i="11"/>
  <c r="AB39" i="11"/>
  <c r="AA39" i="11"/>
  <c r="AD39" i="11"/>
  <c r="AC38" i="11"/>
  <c r="AB38" i="11"/>
  <c r="AA38" i="11"/>
  <c r="AD38" i="11"/>
  <c r="AC37" i="11"/>
  <c r="AB37" i="11"/>
  <c r="AA37" i="11"/>
  <c r="AD37" i="11"/>
  <c r="AC36" i="11"/>
  <c r="AB36" i="11"/>
  <c r="AA36" i="11"/>
  <c r="AD36" i="11"/>
  <c r="AC35" i="11"/>
  <c r="AB35" i="11"/>
  <c r="AA35" i="11"/>
  <c r="AD35" i="11"/>
  <c r="AC34" i="11"/>
  <c r="AB34" i="11"/>
  <c r="AA34" i="11"/>
  <c r="AC33" i="11"/>
  <c r="AB33" i="11"/>
  <c r="AA33" i="11"/>
  <c r="AC32" i="11"/>
  <c r="AB32" i="11"/>
  <c r="AA32" i="11"/>
  <c r="AD32" i="11"/>
  <c r="AC31" i="11"/>
  <c r="AB31" i="11"/>
  <c r="AA31" i="11"/>
  <c r="AD31" i="11"/>
  <c r="AC30" i="11"/>
  <c r="AB30" i="11"/>
  <c r="AA30" i="11"/>
  <c r="AC29" i="11"/>
  <c r="AB29" i="11"/>
  <c r="AA29" i="11"/>
  <c r="AC28" i="11"/>
  <c r="AB28" i="11"/>
  <c r="AA28" i="11"/>
  <c r="AD28" i="11"/>
  <c r="AC27" i="11"/>
  <c r="AB27" i="11"/>
  <c r="AA27" i="11"/>
  <c r="AD27" i="11"/>
  <c r="AC26" i="11"/>
  <c r="AB26" i="11"/>
  <c r="AA26" i="11"/>
  <c r="AC25" i="11"/>
  <c r="AB25" i="11"/>
  <c r="AA25" i="11"/>
  <c r="AD25" i="11"/>
  <c r="AC24" i="11"/>
  <c r="AB24" i="11"/>
  <c r="AA24" i="11"/>
  <c r="AC23" i="11"/>
  <c r="AB23" i="11"/>
  <c r="AA23" i="11"/>
  <c r="AD23" i="11"/>
  <c r="AC22" i="11"/>
  <c r="AB22" i="11"/>
  <c r="AA22" i="11"/>
  <c r="AD22" i="11"/>
  <c r="AC21" i="11"/>
  <c r="AB21" i="11"/>
  <c r="AA21" i="11"/>
  <c r="AD21" i="11"/>
  <c r="AC20" i="11"/>
  <c r="AB20" i="11"/>
  <c r="AA20" i="11"/>
  <c r="AD20" i="11"/>
  <c r="AC19" i="11"/>
  <c r="AB19" i="11"/>
  <c r="AA19" i="11"/>
  <c r="AD19" i="11"/>
  <c r="AC18" i="11"/>
  <c r="AB18" i="11"/>
  <c r="AA18" i="11"/>
  <c r="AC17" i="11"/>
  <c r="AB17" i="11"/>
  <c r="AA17" i="11"/>
  <c r="AD17" i="11"/>
  <c r="AC16" i="11"/>
  <c r="AB16" i="11"/>
  <c r="AA16" i="11"/>
  <c r="AD16" i="11"/>
  <c r="AC15" i="11"/>
  <c r="AB15" i="11"/>
  <c r="AA15" i="11"/>
  <c r="AD15" i="11"/>
  <c r="AC14" i="11"/>
  <c r="AB14" i="11"/>
  <c r="AA14" i="11"/>
  <c r="AC13" i="11"/>
  <c r="AB13" i="11"/>
  <c r="AA13" i="11"/>
  <c r="AC12" i="11"/>
  <c r="AB12" i="11"/>
  <c r="AA12" i="11"/>
  <c r="AD12" i="11"/>
  <c r="AC11" i="11"/>
  <c r="AB11" i="11"/>
  <c r="AA11" i="11"/>
  <c r="AD11" i="11"/>
  <c r="AC10" i="11"/>
  <c r="AB10" i="11"/>
  <c r="AA10" i="11"/>
  <c r="AC9" i="11"/>
  <c r="AB9" i="11"/>
  <c r="AA9" i="11"/>
  <c r="AC8" i="11"/>
  <c r="AB8" i="11"/>
  <c r="AA8" i="11"/>
  <c r="AC7" i="11"/>
  <c r="AB7" i="11"/>
  <c r="AA7" i="11"/>
  <c r="AD7" i="11"/>
  <c r="AC6" i="11"/>
  <c r="AB6" i="11"/>
  <c r="AA6" i="11"/>
  <c r="AD6" i="11"/>
  <c r="AC5" i="11"/>
  <c r="AB5" i="11"/>
  <c r="AA5" i="11"/>
  <c r="AD5" i="11"/>
  <c r="AC4" i="11"/>
  <c r="AB4" i="11"/>
  <c r="AA4" i="11"/>
  <c r="AD4" i="11"/>
  <c r="AC3" i="11"/>
  <c r="AB3" i="11"/>
  <c r="AA3" i="11"/>
  <c r="AD3" i="11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AC44" i="12"/>
  <c r="AB44" i="12"/>
  <c r="AA44" i="12"/>
  <c r="AD44" i="12"/>
  <c r="AC43" i="12"/>
  <c r="AB43" i="12"/>
  <c r="AA43" i="12"/>
  <c r="AD43" i="12"/>
  <c r="AD42" i="12"/>
  <c r="AC42" i="12"/>
  <c r="AB42" i="12"/>
  <c r="AA42" i="12"/>
  <c r="AC41" i="12"/>
  <c r="AB41" i="12"/>
  <c r="AA41" i="12"/>
  <c r="AD41" i="12"/>
  <c r="AC40" i="12"/>
  <c r="AB40" i="12"/>
  <c r="AA40" i="12"/>
  <c r="AD40" i="12"/>
  <c r="AC39" i="12"/>
  <c r="AB39" i="12"/>
  <c r="AA39" i="12"/>
  <c r="AD39" i="12"/>
  <c r="AC38" i="12"/>
  <c r="AB38" i="12"/>
  <c r="AA38" i="12"/>
  <c r="AD38" i="12"/>
  <c r="AC37" i="12"/>
  <c r="AB37" i="12"/>
  <c r="AA37" i="12"/>
  <c r="AD37" i="12"/>
  <c r="AC36" i="12"/>
  <c r="AB36" i="12"/>
  <c r="AA36" i="12"/>
  <c r="AD36" i="12"/>
  <c r="AC35" i="12"/>
  <c r="AB35" i="12"/>
  <c r="AA35" i="12"/>
  <c r="AD35" i="12"/>
  <c r="AC34" i="12"/>
  <c r="AB34" i="12"/>
  <c r="AA34" i="12"/>
  <c r="AD34" i="12"/>
  <c r="AC33" i="12"/>
  <c r="AB33" i="12"/>
  <c r="AA33" i="12"/>
  <c r="AD33" i="12"/>
  <c r="AC32" i="12"/>
  <c r="AB32" i="12"/>
  <c r="AA32" i="12"/>
  <c r="AD32" i="12"/>
  <c r="AC31" i="12"/>
  <c r="AB31" i="12"/>
  <c r="AA31" i="12"/>
  <c r="AD31" i="12"/>
  <c r="AC30" i="12"/>
  <c r="AB30" i="12"/>
  <c r="AA30" i="12"/>
  <c r="AD30" i="12"/>
  <c r="AC29" i="12"/>
  <c r="AB29" i="12"/>
  <c r="AA29" i="12"/>
  <c r="AD29" i="12"/>
  <c r="AC28" i="12"/>
  <c r="AB28" i="12"/>
  <c r="AA28" i="12"/>
  <c r="AD28" i="12"/>
  <c r="AC27" i="12"/>
  <c r="AB27" i="12"/>
  <c r="AA27" i="12"/>
  <c r="AD27" i="12"/>
  <c r="AC26" i="12"/>
  <c r="AB26" i="12"/>
  <c r="AA26" i="12"/>
  <c r="AD26" i="12"/>
  <c r="AC25" i="12"/>
  <c r="AB25" i="12"/>
  <c r="AA25" i="12"/>
  <c r="AD25" i="12"/>
  <c r="AC24" i="12"/>
  <c r="AB24" i="12"/>
  <c r="AA24" i="12"/>
  <c r="AD24" i="12"/>
  <c r="AC23" i="12"/>
  <c r="AB23" i="12"/>
  <c r="AA23" i="12"/>
  <c r="AD23" i="12"/>
  <c r="AC22" i="12"/>
  <c r="AB22" i="12"/>
  <c r="AA22" i="12"/>
  <c r="AD22" i="12"/>
  <c r="AC21" i="12"/>
  <c r="AB21" i="12"/>
  <c r="AA21" i="12"/>
  <c r="AD21" i="12"/>
  <c r="AC20" i="12"/>
  <c r="AB20" i="12"/>
  <c r="AA20" i="12"/>
  <c r="AD20" i="12"/>
  <c r="AC19" i="12"/>
  <c r="AB19" i="12"/>
  <c r="AA19" i="12"/>
  <c r="AD19" i="12"/>
  <c r="AC18" i="12"/>
  <c r="AB18" i="12"/>
  <c r="AA18" i="12"/>
  <c r="AD18" i="12"/>
  <c r="AC17" i="12"/>
  <c r="AB17" i="12"/>
  <c r="AA17" i="12"/>
  <c r="AD17" i="12"/>
  <c r="AC16" i="12"/>
  <c r="AB16" i="12"/>
  <c r="AA16" i="12"/>
  <c r="AD16" i="12"/>
  <c r="AC15" i="12"/>
  <c r="AB15" i="12"/>
  <c r="AA15" i="12"/>
  <c r="AD15" i="12"/>
  <c r="AC14" i="12"/>
  <c r="AB14" i="12"/>
  <c r="AA14" i="12"/>
  <c r="AD14" i="12"/>
  <c r="AC13" i="12"/>
  <c r="AB13" i="12"/>
  <c r="AA13" i="12"/>
  <c r="AD13" i="12"/>
  <c r="AC12" i="12"/>
  <c r="AB12" i="12"/>
  <c r="AA12" i="12"/>
  <c r="AD12" i="12"/>
  <c r="AC11" i="12"/>
  <c r="AB11" i="12"/>
  <c r="AA11" i="12"/>
  <c r="AD11" i="12"/>
  <c r="AC10" i="12"/>
  <c r="AB10" i="12"/>
  <c r="AA10" i="12"/>
  <c r="AD10" i="12"/>
  <c r="AC9" i="12"/>
  <c r="AB9" i="12"/>
  <c r="AA9" i="12"/>
  <c r="AD9" i="12"/>
  <c r="AC8" i="12"/>
  <c r="AB8" i="12"/>
  <c r="AA8" i="12"/>
  <c r="AD8" i="12"/>
  <c r="AC7" i="12"/>
  <c r="AB7" i="12"/>
  <c r="AA7" i="12"/>
  <c r="AD7" i="12"/>
  <c r="AC6" i="12"/>
  <c r="AB6" i="12"/>
  <c r="AA6" i="12"/>
  <c r="AD6" i="12"/>
  <c r="AC5" i="12"/>
  <c r="AB5" i="12"/>
  <c r="AA5" i="12"/>
  <c r="AD5" i="12"/>
  <c r="AC4" i="12"/>
  <c r="AB4" i="12"/>
  <c r="AA4" i="12"/>
  <c r="AD4" i="12"/>
  <c r="AC3" i="12"/>
  <c r="AB3" i="12"/>
  <c r="AA3" i="12"/>
  <c r="AD3" i="12"/>
  <c r="E48" i="13"/>
  <c r="E53" i="13" s="1"/>
  <c r="F48" i="13"/>
  <c r="F53" i="13" s="1"/>
  <c r="G48" i="13"/>
  <c r="G53" i="13" s="1"/>
  <c r="H48" i="13"/>
  <c r="H53" i="13" s="1"/>
  <c r="I48" i="13"/>
  <c r="I53" i="13" s="1"/>
  <c r="J48" i="13"/>
  <c r="J53" i="13" s="1"/>
  <c r="K48" i="13"/>
  <c r="K53" i="13" s="1"/>
  <c r="L48" i="13"/>
  <c r="L53" i="13" s="1"/>
  <c r="M48" i="13"/>
  <c r="M53" i="13" s="1"/>
  <c r="N48" i="13"/>
  <c r="N53" i="13" s="1"/>
  <c r="O48" i="13"/>
  <c r="O53" i="13" s="1"/>
  <c r="P48" i="13"/>
  <c r="P53" i="13" s="1"/>
  <c r="Q48" i="13"/>
  <c r="Q53" i="13" s="1"/>
  <c r="R48" i="13"/>
  <c r="R53" i="13" s="1"/>
  <c r="S48" i="13"/>
  <c r="S53" i="13" s="1"/>
  <c r="T48" i="13"/>
  <c r="T53" i="13" s="1"/>
  <c r="U48" i="13"/>
  <c r="U53" i="13" s="1"/>
  <c r="V48" i="13"/>
  <c r="V53" i="13" s="1"/>
  <c r="W48" i="13"/>
  <c r="W53" i="13" s="1"/>
  <c r="X48" i="13"/>
  <c r="X53" i="13" s="1"/>
  <c r="Y48" i="13"/>
  <c r="Y53" i="13" s="1"/>
  <c r="E46" i="13"/>
  <c r="E51" i="13" s="1"/>
  <c r="F46" i="13"/>
  <c r="F51" i="13" s="1"/>
  <c r="G46" i="13"/>
  <c r="G51" i="13" s="1"/>
  <c r="H46" i="13"/>
  <c r="H51" i="13" s="1"/>
  <c r="I46" i="13"/>
  <c r="I51" i="13" s="1"/>
  <c r="J46" i="13"/>
  <c r="J51" i="13" s="1"/>
  <c r="K46" i="13"/>
  <c r="K51" i="13" s="1"/>
  <c r="L46" i="13"/>
  <c r="L51" i="13" s="1"/>
  <c r="M46" i="13"/>
  <c r="M51" i="13" s="1"/>
  <c r="N46" i="13"/>
  <c r="N51" i="13" s="1"/>
  <c r="O46" i="13"/>
  <c r="O51" i="13" s="1"/>
  <c r="P46" i="13"/>
  <c r="P51" i="13" s="1"/>
  <c r="Q46" i="13"/>
  <c r="Q51" i="13" s="1"/>
  <c r="R46" i="13"/>
  <c r="R51" i="13" s="1"/>
  <c r="S46" i="13"/>
  <c r="S51" i="13" s="1"/>
  <c r="T46" i="13"/>
  <c r="T51" i="13" s="1"/>
  <c r="U46" i="13"/>
  <c r="U51" i="13" s="1"/>
  <c r="V46" i="13"/>
  <c r="V51" i="13" s="1"/>
  <c r="W46" i="13"/>
  <c r="W51" i="13" s="1"/>
  <c r="X46" i="13"/>
  <c r="X51" i="13" s="1"/>
  <c r="Y46" i="13"/>
  <c r="Y51" i="13" s="1"/>
  <c r="D46" i="13"/>
  <c r="D51" i="13" s="1"/>
  <c r="D48" i="13"/>
  <c r="D53" i="13" s="1"/>
  <c r="M4" i="35"/>
  <c r="M5" i="35"/>
  <c r="M6" i="35"/>
  <c r="M7" i="35"/>
  <c r="L7" i="35" s="1"/>
  <c r="M8" i="35"/>
  <c r="M9" i="35"/>
  <c r="M10" i="35"/>
  <c r="L10" i="35" s="1"/>
  <c r="M11" i="35"/>
  <c r="M12" i="35"/>
  <c r="M13" i="35"/>
  <c r="M14" i="35"/>
  <c r="M15" i="35"/>
  <c r="L15" i="35" s="1"/>
  <c r="M16" i="35"/>
  <c r="M17" i="35"/>
  <c r="M18" i="35"/>
  <c r="L18" i="35" s="1"/>
  <c r="M19" i="35"/>
  <c r="L19" i="35" s="1"/>
  <c r="M20" i="35"/>
  <c r="M21" i="35"/>
  <c r="M22" i="35"/>
  <c r="L22" i="35" s="1"/>
  <c r="M23" i="35"/>
  <c r="L23" i="35" s="1"/>
  <c r="M24" i="35"/>
  <c r="M25" i="35"/>
  <c r="M26" i="35"/>
  <c r="L26" i="35" s="1"/>
  <c r="M27" i="35"/>
  <c r="L27" i="35" s="1"/>
  <c r="M28" i="35"/>
  <c r="M29" i="35"/>
  <c r="M30" i="35"/>
  <c r="M31" i="35"/>
  <c r="M32" i="35"/>
  <c r="M33" i="35"/>
  <c r="M34" i="35"/>
  <c r="M35" i="35"/>
  <c r="L35" i="35" s="1"/>
  <c r="M36" i="35"/>
  <c r="M37" i="35"/>
  <c r="M38" i="35"/>
  <c r="L38" i="35" s="1"/>
  <c r="M39" i="35"/>
  <c r="M40" i="35"/>
  <c r="M41" i="35"/>
  <c r="M42" i="35"/>
  <c r="L42" i="35" s="1"/>
  <c r="M43" i="35"/>
  <c r="L43" i="35" s="1"/>
  <c r="M44" i="35"/>
  <c r="J4" i="35"/>
  <c r="J5" i="35"/>
  <c r="J6" i="35"/>
  <c r="J7" i="35"/>
  <c r="I7" i="35" s="1"/>
  <c r="J8" i="35"/>
  <c r="J9" i="35"/>
  <c r="J10" i="35"/>
  <c r="J11" i="35"/>
  <c r="J12" i="35"/>
  <c r="J13" i="35"/>
  <c r="J14" i="35"/>
  <c r="J15" i="35"/>
  <c r="I15" i="35" s="1"/>
  <c r="J16" i="35"/>
  <c r="J17" i="35"/>
  <c r="J18" i="35"/>
  <c r="J19" i="35"/>
  <c r="I19" i="35" s="1"/>
  <c r="J20" i="35"/>
  <c r="J21" i="35"/>
  <c r="J22" i="35"/>
  <c r="J23" i="35"/>
  <c r="I23" i="35" s="1"/>
  <c r="J24" i="35"/>
  <c r="J25" i="35"/>
  <c r="J26" i="35"/>
  <c r="J27" i="35"/>
  <c r="I27" i="35" s="1"/>
  <c r="J28" i="35"/>
  <c r="J29" i="35"/>
  <c r="J30" i="35"/>
  <c r="J31" i="35"/>
  <c r="I31" i="35" s="1"/>
  <c r="J32" i="35"/>
  <c r="J33" i="35"/>
  <c r="J34" i="35"/>
  <c r="J35" i="35"/>
  <c r="I35" i="35" s="1"/>
  <c r="J36" i="35"/>
  <c r="J37" i="35"/>
  <c r="J38" i="35"/>
  <c r="J39" i="35"/>
  <c r="I39" i="35" s="1"/>
  <c r="J40" i="35"/>
  <c r="J41" i="35"/>
  <c r="J42" i="35"/>
  <c r="J43" i="35"/>
  <c r="J44" i="35"/>
  <c r="G4" i="35"/>
  <c r="G5" i="35"/>
  <c r="G6" i="35"/>
  <c r="F6" i="35" s="1"/>
  <c r="G7" i="35"/>
  <c r="F7" i="35" s="1"/>
  <c r="G8" i="35"/>
  <c r="G9" i="35"/>
  <c r="G10" i="35"/>
  <c r="F10" i="35" s="1"/>
  <c r="G11" i="35"/>
  <c r="F11" i="35" s="1"/>
  <c r="G12" i="35"/>
  <c r="G13" i="35"/>
  <c r="G14" i="35"/>
  <c r="F14" i="35" s="1"/>
  <c r="G15" i="35"/>
  <c r="F15" i="35" s="1"/>
  <c r="G16" i="35"/>
  <c r="G17" i="35"/>
  <c r="G18" i="35"/>
  <c r="F18" i="35" s="1"/>
  <c r="G19" i="35"/>
  <c r="F19" i="35" s="1"/>
  <c r="G20" i="35"/>
  <c r="G21" i="35"/>
  <c r="G22" i="35"/>
  <c r="F22" i="35" s="1"/>
  <c r="G23" i="35"/>
  <c r="F23" i="35" s="1"/>
  <c r="G24" i="35"/>
  <c r="G25" i="35"/>
  <c r="G26" i="35"/>
  <c r="F26" i="35" s="1"/>
  <c r="G27" i="35"/>
  <c r="F27" i="35" s="1"/>
  <c r="G28" i="35"/>
  <c r="G29" i="35"/>
  <c r="G30" i="35"/>
  <c r="F30" i="35" s="1"/>
  <c r="G31" i="35"/>
  <c r="F31" i="35" s="1"/>
  <c r="G32" i="35"/>
  <c r="G33" i="35"/>
  <c r="G34" i="35"/>
  <c r="F34" i="35" s="1"/>
  <c r="G35" i="35"/>
  <c r="F35" i="35" s="1"/>
  <c r="G36" i="35"/>
  <c r="G37" i="35"/>
  <c r="G38" i="35"/>
  <c r="F38" i="35" s="1"/>
  <c r="G39" i="35"/>
  <c r="F39" i="35" s="1"/>
  <c r="G40" i="35"/>
  <c r="G41" i="35"/>
  <c r="G42" i="35"/>
  <c r="F42" i="35" s="1"/>
  <c r="G43" i="35"/>
  <c r="F43" i="35" s="1"/>
  <c r="G44" i="35"/>
  <c r="D4" i="35"/>
  <c r="C4" i="35" s="1"/>
  <c r="D5" i="35"/>
  <c r="D6" i="35"/>
  <c r="D7" i="35"/>
  <c r="D8" i="35"/>
  <c r="C8" i="35" s="1"/>
  <c r="D9" i="35"/>
  <c r="D10" i="35"/>
  <c r="C10" i="35" s="1"/>
  <c r="D11" i="35"/>
  <c r="C11" i="35" s="1"/>
  <c r="D12" i="35"/>
  <c r="C12" i="35" s="1"/>
  <c r="D13" i="35"/>
  <c r="D14" i="35"/>
  <c r="D15" i="35"/>
  <c r="D16" i="35"/>
  <c r="C16" i="35" s="1"/>
  <c r="D17" i="35"/>
  <c r="D18" i="35"/>
  <c r="C18" i="35" s="1"/>
  <c r="D19" i="35"/>
  <c r="C19" i="35" s="1"/>
  <c r="D20" i="35"/>
  <c r="C20" i="35" s="1"/>
  <c r="D21" i="35"/>
  <c r="D22" i="35"/>
  <c r="D23" i="35"/>
  <c r="D24" i="35"/>
  <c r="C24" i="35" s="1"/>
  <c r="D25" i="35"/>
  <c r="D26" i="35"/>
  <c r="C26" i="35" s="1"/>
  <c r="D27" i="35"/>
  <c r="C27" i="35" s="1"/>
  <c r="D28" i="35"/>
  <c r="C28" i="35" s="1"/>
  <c r="D29" i="35"/>
  <c r="D30" i="35"/>
  <c r="D31" i="35"/>
  <c r="D32" i="35"/>
  <c r="C32" i="35" s="1"/>
  <c r="D33" i="35"/>
  <c r="D34" i="35"/>
  <c r="C34" i="35" s="1"/>
  <c r="D35" i="35"/>
  <c r="C35" i="35" s="1"/>
  <c r="D36" i="35"/>
  <c r="C36" i="35" s="1"/>
  <c r="D37" i="35"/>
  <c r="D38" i="35"/>
  <c r="D39" i="35"/>
  <c r="D40" i="35"/>
  <c r="C40" i="35" s="1"/>
  <c r="D41" i="35"/>
  <c r="D42" i="35"/>
  <c r="C42" i="35" s="1"/>
  <c r="D43" i="35"/>
  <c r="C43" i="35" s="1"/>
  <c r="D44" i="35"/>
  <c r="M3" i="35"/>
  <c r="J3" i="35"/>
  <c r="G3" i="35"/>
  <c r="D3" i="35"/>
  <c r="C3" i="35" s="1"/>
  <c r="M4" i="34"/>
  <c r="M5" i="34"/>
  <c r="M6" i="34"/>
  <c r="L6" i="34" s="1"/>
  <c r="M7" i="34"/>
  <c r="L7" i="34" s="1"/>
  <c r="M8" i="34"/>
  <c r="M9" i="34"/>
  <c r="M10" i="34"/>
  <c r="L10" i="34" s="1"/>
  <c r="M11" i="34"/>
  <c r="L11" i="34" s="1"/>
  <c r="M12" i="34"/>
  <c r="M13" i="34"/>
  <c r="M14" i="34"/>
  <c r="L14" i="34" s="1"/>
  <c r="M15" i="34"/>
  <c r="L15" i="34" s="1"/>
  <c r="M16" i="34"/>
  <c r="M17" i="34"/>
  <c r="M18" i="34"/>
  <c r="L18" i="34" s="1"/>
  <c r="M19" i="34"/>
  <c r="L19" i="34" s="1"/>
  <c r="M20" i="34"/>
  <c r="M21" i="34"/>
  <c r="M22" i="34"/>
  <c r="M23" i="34"/>
  <c r="L23" i="34" s="1"/>
  <c r="M24" i="34"/>
  <c r="M25" i="34"/>
  <c r="M26" i="34"/>
  <c r="M27" i="34"/>
  <c r="L27" i="34" s="1"/>
  <c r="M28" i="34"/>
  <c r="M29" i="34"/>
  <c r="M30" i="34"/>
  <c r="L30" i="34" s="1"/>
  <c r="M31" i="34"/>
  <c r="L31" i="34" s="1"/>
  <c r="M32" i="34"/>
  <c r="M33" i="34"/>
  <c r="M34" i="34"/>
  <c r="M35" i="34"/>
  <c r="L35" i="34" s="1"/>
  <c r="M36" i="34"/>
  <c r="M37" i="34"/>
  <c r="M38" i="34"/>
  <c r="M39" i="34"/>
  <c r="L39" i="34" s="1"/>
  <c r="M40" i="34"/>
  <c r="M41" i="34"/>
  <c r="M42" i="34"/>
  <c r="L42" i="34" s="1"/>
  <c r="M43" i="34"/>
  <c r="L43" i="34" s="1"/>
  <c r="M44" i="34"/>
  <c r="J4" i="34"/>
  <c r="J5" i="34"/>
  <c r="J6" i="34"/>
  <c r="J7" i="34"/>
  <c r="J8" i="34"/>
  <c r="J9" i="34"/>
  <c r="J10" i="34"/>
  <c r="J11" i="34"/>
  <c r="J12" i="34"/>
  <c r="J13" i="34"/>
  <c r="J14" i="34"/>
  <c r="J15" i="34"/>
  <c r="I15" i="34" s="1"/>
  <c r="J16" i="34"/>
  <c r="J17" i="34"/>
  <c r="J18" i="34"/>
  <c r="J19" i="34"/>
  <c r="I19" i="34" s="1"/>
  <c r="J20" i="34"/>
  <c r="J21" i="34"/>
  <c r="J22" i="34"/>
  <c r="J23" i="34"/>
  <c r="I23" i="34" s="1"/>
  <c r="J24" i="34"/>
  <c r="J25" i="34"/>
  <c r="J26" i="34"/>
  <c r="J27" i="34"/>
  <c r="I27" i="34" s="1"/>
  <c r="J28" i="34"/>
  <c r="J29" i="34"/>
  <c r="J30" i="34"/>
  <c r="J31" i="34"/>
  <c r="I31" i="34" s="1"/>
  <c r="J32" i="34"/>
  <c r="J33" i="34"/>
  <c r="J34" i="34"/>
  <c r="J35" i="34"/>
  <c r="I35" i="34" s="1"/>
  <c r="J36" i="34"/>
  <c r="J37" i="34"/>
  <c r="J38" i="34"/>
  <c r="J39" i="34"/>
  <c r="I39" i="34" s="1"/>
  <c r="J40" i="34"/>
  <c r="J41" i="34"/>
  <c r="J42" i="34"/>
  <c r="J43" i="34"/>
  <c r="I43" i="34" s="1"/>
  <c r="J44" i="34"/>
  <c r="G44" i="34"/>
  <c r="G4" i="34"/>
  <c r="G5" i="34"/>
  <c r="F5" i="34" s="1"/>
  <c r="G6" i="34"/>
  <c r="G7" i="34"/>
  <c r="F7" i="34" s="1"/>
  <c r="G8" i="34"/>
  <c r="G9" i="34"/>
  <c r="F9" i="34" s="1"/>
  <c r="G10" i="34"/>
  <c r="F10" i="34" s="1"/>
  <c r="G11" i="34"/>
  <c r="F11" i="34" s="1"/>
  <c r="G12" i="34"/>
  <c r="G13" i="34"/>
  <c r="G14" i="34"/>
  <c r="F14" i="34" s="1"/>
  <c r="G15" i="34"/>
  <c r="F15" i="34" s="1"/>
  <c r="G16" i="34"/>
  <c r="G17" i="34"/>
  <c r="F17" i="34" s="1"/>
  <c r="G18" i="34"/>
  <c r="F18" i="34" s="1"/>
  <c r="G19" i="34"/>
  <c r="F19" i="34" s="1"/>
  <c r="G20" i="34"/>
  <c r="G21" i="34"/>
  <c r="F21" i="34" s="1"/>
  <c r="G22" i="34"/>
  <c r="F22" i="34" s="1"/>
  <c r="G23" i="34"/>
  <c r="G24" i="34"/>
  <c r="G25" i="34"/>
  <c r="F25" i="34" s="1"/>
  <c r="G26" i="34"/>
  <c r="G27" i="34"/>
  <c r="G28" i="34"/>
  <c r="G29" i="34"/>
  <c r="F29" i="34" s="1"/>
  <c r="G30" i="34"/>
  <c r="G31" i="34"/>
  <c r="F31" i="34" s="1"/>
  <c r="G32" i="34"/>
  <c r="G33" i="34"/>
  <c r="F33" i="34" s="1"/>
  <c r="G34" i="34"/>
  <c r="G35" i="34"/>
  <c r="F35" i="34" s="1"/>
  <c r="G36" i="34"/>
  <c r="G37" i="34"/>
  <c r="F37" i="34" s="1"/>
  <c r="G38" i="34"/>
  <c r="G39" i="34"/>
  <c r="F39" i="34" s="1"/>
  <c r="G40" i="34"/>
  <c r="G41" i="34"/>
  <c r="F41" i="34" s="1"/>
  <c r="G42" i="34"/>
  <c r="F42" i="34" s="1"/>
  <c r="G43" i="34"/>
  <c r="F43" i="34" s="1"/>
  <c r="D4" i="34"/>
  <c r="C4" i="34" s="1"/>
  <c r="D5" i="34"/>
  <c r="D6" i="34"/>
  <c r="D7" i="34"/>
  <c r="C7" i="34" s="1"/>
  <c r="D8" i="34"/>
  <c r="C8" i="34" s="1"/>
  <c r="D9" i="34"/>
  <c r="D10" i="34"/>
  <c r="D11" i="34"/>
  <c r="D12" i="34"/>
  <c r="C12" i="34" s="1"/>
  <c r="D13" i="34"/>
  <c r="D14" i="34"/>
  <c r="D15" i="34"/>
  <c r="C15" i="34" s="1"/>
  <c r="D16" i="34"/>
  <c r="C16" i="34" s="1"/>
  <c r="D17" i="34"/>
  <c r="D18" i="34"/>
  <c r="D19" i="34"/>
  <c r="D20" i="34"/>
  <c r="C20" i="34" s="1"/>
  <c r="D21" i="34"/>
  <c r="D22" i="34"/>
  <c r="D23" i="34"/>
  <c r="C23" i="34" s="1"/>
  <c r="D24" i="34"/>
  <c r="C24" i="34" s="1"/>
  <c r="D25" i="34"/>
  <c r="D26" i="34"/>
  <c r="D27" i="34"/>
  <c r="D28" i="34"/>
  <c r="C28" i="34" s="1"/>
  <c r="D29" i="34"/>
  <c r="D30" i="34"/>
  <c r="D31" i="34"/>
  <c r="C31" i="34" s="1"/>
  <c r="D32" i="34"/>
  <c r="C32" i="34" s="1"/>
  <c r="D33" i="34"/>
  <c r="D34" i="34"/>
  <c r="D35" i="34"/>
  <c r="D36" i="34"/>
  <c r="C36" i="34" s="1"/>
  <c r="D37" i="34"/>
  <c r="D38" i="34"/>
  <c r="D39" i="34"/>
  <c r="C39" i="34" s="1"/>
  <c r="D40" i="34"/>
  <c r="C40" i="34" s="1"/>
  <c r="D41" i="34"/>
  <c r="D42" i="34"/>
  <c r="D43" i="34"/>
  <c r="D44" i="34"/>
  <c r="M3" i="34"/>
  <c r="J3" i="34"/>
  <c r="G3" i="34"/>
  <c r="D3" i="34"/>
  <c r="C3" i="34" s="1"/>
  <c r="M4" i="33"/>
  <c r="M5" i="33"/>
  <c r="M6" i="33"/>
  <c r="L6" i="33" s="1"/>
  <c r="M7" i="33"/>
  <c r="L7" i="33" s="1"/>
  <c r="M8" i="33"/>
  <c r="M9" i="33"/>
  <c r="M10" i="33"/>
  <c r="L10" i="33" s="1"/>
  <c r="M11" i="33"/>
  <c r="L11" i="33" s="1"/>
  <c r="M12" i="33"/>
  <c r="M13" i="33"/>
  <c r="M14" i="33"/>
  <c r="L14" i="33" s="1"/>
  <c r="M15" i="33"/>
  <c r="L15" i="33" s="1"/>
  <c r="M16" i="33"/>
  <c r="M17" i="33"/>
  <c r="M18" i="33"/>
  <c r="M19" i="33"/>
  <c r="L19" i="33" s="1"/>
  <c r="M20" i="33"/>
  <c r="M21" i="33"/>
  <c r="M22" i="33"/>
  <c r="L22" i="33" s="1"/>
  <c r="M23" i="33"/>
  <c r="L23" i="33" s="1"/>
  <c r="M24" i="33"/>
  <c r="M25" i="33"/>
  <c r="M26" i="33"/>
  <c r="L26" i="33" s="1"/>
  <c r="M27" i="33"/>
  <c r="L27" i="33" s="1"/>
  <c r="M28" i="33"/>
  <c r="M29" i="33"/>
  <c r="M30" i="33"/>
  <c r="M31" i="33"/>
  <c r="L31" i="33" s="1"/>
  <c r="M32" i="33"/>
  <c r="M33" i="33"/>
  <c r="M34" i="33"/>
  <c r="M35" i="33"/>
  <c r="L35" i="33" s="1"/>
  <c r="M36" i="33"/>
  <c r="M37" i="33"/>
  <c r="M38" i="33"/>
  <c r="M39" i="33"/>
  <c r="M40" i="33"/>
  <c r="M41" i="33"/>
  <c r="M42" i="33"/>
  <c r="L42" i="33" s="1"/>
  <c r="M43" i="33"/>
  <c r="L43" i="33" s="1"/>
  <c r="M44" i="33"/>
  <c r="L39" i="33"/>
  <c r="L9" i="33"/>
  <c r="L17" i="33"/>
  <c r="L21" i="33"/>
  <c r="L29" i="33"/>
  <c r="L41" i="33"/>
  <c r="J4" i="33"/>
  <c r="I4" i="33" s="1"/>
  <c r="J5" i="33"/>
  <c r="J6" i="33"/>
  <c r="J7" i="33"/>
  <c r="I7" i="33" s="1"/>
  <c r="J8" i="33"/>
  <c r="I8" i="33" s="1"/>
  <c r="J9" i="33"/>
  <c r="J10" i="33"/>
  <c r="J11" i="33"/>
  <c r="I11" i="33" s="1"/>
  <c r="J12" i="33"/>
  <c r="I12" i="33" s="1"/>
  <c r="J13" i="33"/>
  <c r="J14" i="33"/>
  <c r="J15" i="33"/>
  <c r="I15" i="33" s="1"/>
  <c r="J16" i="33"/>
  <c r="I16" i="33" s="1"/>
  <c r="J17" i="33"/>
  <c r="J18" i="33"/>
  <c r="J19" i="33"/>
  <c r="I19" i="33" s="1"/>
  <c r="J20" i="33"/>
  <c r="I20" i="33" s="1"/>
  <c r="J21" i="33"/>
  <c r="J22" i="33"/>
  <c r="J23" i="33"/>
  <c r="I23" i="33" s="1"/>
  <c r="J24" i="33"/>
  <c r="I24" i="33" s="1"/>
  <c r="J25" i="33"/>
  <c r="J26" i="33"/>
  <c r="J27" i="33"/>
  <c r="I27" i="33" s="1"/>
  <c r="J28" i="33"/>
  <c r="I28" i="33" s="1"/>
  <c r="J29" i="33"/>
  <c r="J30" i="33"/>
  <c r="J31" i="33"/>
  <c r="I31" i="33" s="1"/>
  <c r="J32" i="33"/>
  <c r="J33" i="33"/>
  <c r="J34" i="33"/>
  <c r="J35" i="33"/>
  <c r="I35" i="33" s="1"/>
  <c r="J36" i="33"/>
  <c r="J37" i="33"/>
  <c r="J38" i="33"/>
  <c r="J39" i="33"/>
  <c r="I39" i="33" s="1"/>
  <c r="J40" i="33"/>
  <c r="J41" i="33"/>
  <c r="J42" i="33"/>
  <c r="J43" i="33"/>
  <c r="I43" i="33" s="1"/>
  <c r="J44" i="33"/>
  <c r="I44" i="33" s="1"/>
  <c r="G4" i="33"/>
  <c r="G5" i="33"/>
  <c r="G6" i="33"/>
  <c r="G7" i="33"/>
  <c r="F7" i="33" s="1"/>
  <c r="G8" i="33"/>
  <c r="G9" i="33"/>
  <c r="G10" i="33"/>
  <c r="G11" i="33"/>
  <c r="F11" i="33" s="1"/>
  <c r="G12" i="33"/>
  <c r="G13" i="33"/>
  <c r="G14" i="33"/>
  <c r="G15" i="33"/>
  <c r="F15" i="33" s="1"/>
  <c r="G16" i="33"/>
  <c r="G17" i="33"/>
  <c r="G18" i="33"/>
  <c r="G19" i="33"/>
  <c r="G20" i="33"/>
  <c r="G21" i="33"/>
  <c r="G22" i="33"/>
  <c r="G23" i="33"/>
  <c r="F23" i="33" s="1"/>
  <c r="G24" i="33"/>
  <c r="G25" i="33"/>
  <c r="G26" i="33"/>
  <c r="G27" i="33"/>
  <c r="F27" i="33" s="1"/>
  <c r="G28" i="33"/>
  <c r="G29" i="33"/>
  <c r="G30" i="33"/>
  <c r="G31" i="33"/>
  <c r="F31" i="33" s="1"/>
  <c r="G32" i="33"/>
  <c r="G33" i="33"/>
  <c r="G34" i="33"/>
  <c r="G35" i="33"/>
  <c r="F35" i="33" s="1"/>
  <c r="G36" i="33"/>
  <c r="G37" i="33"/>
  <c r="G38" i="33"/>
  <c r="G39" i="33"/>
  <c r="F39" i="33" s="1"/>
  <c r="G40" i="33"/>
  <c r="G41" i="33"/>
  <c r="G42" i="33"/>
  <c r="G43" i="33"/>
  <c r="F43" i="33" s="1"/>
  <c r="G44" i="33"/>
  <c r="D4" i="33"/>
  <c r="D5" i="33"/>
  <c r="D6" i="33"/>
  <c r="C6" i="33" s="1"/>
  <c r="D7" i="33"/>
  <c r="C7" i="33" s="1"/>
  <c r="D8" i="33"/>
  <c r="D9" i="33"/>
  <c r="D10" i="33"/>
  <c r="C10" i="33" s="1"/>
  <c r="D11" i="33"/>
  <c r="C11" i="33" s="1"/>
  <c r="D12" i="33"/>
  <c r="D13" i="33"/>
  <c r="D14" i="33"/>
  <c r="C14" i="33" s="1"/>
  <c r="D15" i="33"/>
  <c r="C15" i="33" s="1"/>
  <c r="D16" i="33"/>
  <c r="D17" i="33"/>
  <c r="D18" i="33"/>
  <c r="C18" i="33" s="1"/>
  <c r="D19" i="33"/>
  <c r="C19" i="33" s="1"/>
  <c r="D20" i="33"/>
  <c r="D21" i="33"/>
  <c r="D22" i="33"/>
  <c r="C22" i="33" s="1"/>
  <c r="D23" i="33"/>
  <c r="C23" i="33" s="1"/>
  <c r="D24" i="33"/>
  <c r="D25" i="33"/>
  <c r="D26" i="33"/>
  <c r="C26" i="33" s="1"/>
  <c r="D27" i="33"/>
  <c r="C27" i="33" s="1"/>
  <c r="D28" i="33"/>
  <c r="D29" i="33"/>
  <c r="D30" i="33"/>
  <c r="C30" i="33" s="1"/>
  <c r="D31" i="33"/>
  <c r="C31" i="33" s="1"/>
  <c r="D32" i="33"/>
  <c r="D33" i="33"/>
  <c r="D34" i="33"/>
  <c r="C34" i="33" s="1"/>
  <c r="D35" i="33"/>
  <c r="C35" i="33" s="1"/>
  <c r="D36" i="33"/>
  <c r="D37" i="33"/>
  <c r="D38" i="33"/>
  <c r="C38" i="33" s="1"/>
  <c r="D39" i="33"/>
  <c r="C39" i="33" s="1"/>
  <c r="D40" i="33"/>
  <c r="D41" i="33"/>
  <c r="D42" i="33"/>
  <c r="D43" i="33"/>
  <c r="C43" i="33" s="1"/>
  <c r="D44" i="33"/>
  <c r="M3" i="33"/>
  <c r="J3" i="33"/>
  <c r="I3" i="33" s="1"/>
  <c r="G3" i="33"/>
  <c r="D3" i="33"/>
  <c r="M4" i="32"/>
  <c r="M5" i="32"/>
  <c r="M6" i="32"/>
  <c r="M7" i="32"/>
  <c r="L7" i="32" s="1"/>
  <c r="M8" i="32"/>
  <c r="M9" i="32"/>
  <c r="M10" i="32"/>
  <c r="M11" i="32"/>
  <c r="L11" i="32" s="1"/>
  <c r="M12" i="32"/>
  <c r="M13" i="32"/>
  <c r="M14" i="32"/>
  <c r="M15" i="32"/>
  <c r="L15" i="32" s="1"/>
  <c r="M16" i="32"/>
  <c r="M17" i="32"/>
  <c r="M18" i="32"/>
  <c r="M19" i="32"/>
  <c r="L19" i="32" s="1"/>
  <c r="M20" i="32"/>
  <c r="M21" i="32"/>
  <c r="M22" i="32"/>
  <c r="M23" i="32"/>
  <c r="L23" i="32" s="1"/>
  <c r="M24" i="32"/>
  <c r="L24" i="32" s="1"/>
  <c r="M25" i="32"/>
  <c r="M26" i="32"/>
  <c r="M27" i="32"/>
  <c r="L27" i="32" s="1"/>
  <c r="M28" i="32"/>
  <c r="M29" i="32"/>
  <c r="M30" i="32"/>
  <c r="M31" i="32"/>
  <c r="L31" i="32" s="1"/>
  <c r="M32" i="32"/>
  <c r="L32" i="32" s="1"/>
  <c r="M33" i="32"/>
  <c r="M34" i="32"/>
  <c r="M35" i="32"/>
  <c r="L35" i="32" s="1"/>
  <c r="M36" i="32"/>
  <c r="M37" i="32"/>
  <c r="M38" i="32"/>
  <c r="M39" i="32"/>
  <c r="L39" i="32" s="1"/>
  <c r="M40" i="32"/>
  <c r="L40" i="32" s="1"/>
  <c r="M41" i="32"/>
  <c r="M42" i="32"/>
  <c r="M43" i="32"/>
  <c r="L43" i="32" s="1"/>
  <c r="M44" i="32"/>
  <c r="L44" i="32" s="1"/>
  <c r="J4" i="32"/>
  <c r="J5" i="32"/>
  <c r="J6" i="32"/>
  <c r="J7" i="32"/>
  <c r="J8" i="32"/>
  <c r="J9" i="32"/>
  <c r="J10" i="32"/>
  <c r="J11" i="32"/>
  <c r="I11" i="32" s="1"/>
  <c r="J12" i="32"/>
  <c r="I12" i="32" s="1"/>
  <c r="J13" i="32"/>
  <c r="J14" i="32"/>
  <c r="J15" i="32"/>
  <c r="J16" i="32"/>
  <c r="I16" i="32" s="1"/>
  <c r="J17" i="32"/>
  <c r="J18" i="32"/>
  <c r="J19" i="32"/>
  <c r="J20" i="32"/>
  <c r="I20" i="32" s="1"/>
  <c r="J21" i="32"/>
  <c r="J22" i="32"/>
  <c r="J23" i="32"/>
  <c r="I23" i="32" s="1"/>
  <c r="J24" i="32"/>
  <c r="I24" i="32" s="1"/>
  <c r="J25" i="32"/>
  <c r="J26" i="32"/>
  <c r="J27" i="32"/>
  <c r="J28" i="32"/>
  <c r="J29" i="32"/>
  <c r="J30" i="32"/>
  <c r="J31" i="32"/>
  <c r="I31" i="32" s="1"/>
  <c r="J32" i="32"/>
  <c r="I32" i="32" s="1"/>
  <c r="J33" i="32"/>
  <c r="J34" i="32"/>
  <c r="J35" i="32"/>
  <c r="I35" i="32" s="1"/>
  <c r="J36" i="32"/>
  <c r="I36" i="32" s="1"/>
  <c r="J37" i="32"/>
  <c r="J38" i="32"/>
  <c r="J39" i="32"/>
  <c r="I39" i="32" s="1"/>
  <c r="J40" i="32"/>
  <c r="I40" i="32" s="1"/>
  <c r="J41" i="32"/>
  <c r="J42" i="32"/>
  <c r="J43" i="32"/>
  <c r="I43" i="32" s="1"/>
  <c r="J44" i="32"/>
  <c r="I44" i="32" s="1"/>
  <c r="G4" i="32"/>
  <c r="G5" i="32"/>
  <c r="G6" i="32"/>
  <c r="F6" i="32" s="1"/>
  <c r="G7" i="32"/>
  <c r="F7" i="32" s="1"/>
  <c r="G8" i="32"/>
  <c r="G9" i="32"/>
  <c r="G10" i="32"/>
  <c r="G11" i="32"/>
  <c r="F11" i="32" s="1"/>
  <c r="G12" i="32"/>
  <c r="G13" i="32"/>
  <c r="G14" i="32"/>
  <c r="F14" i="32" s="1"/>
  <c r="G15" i="32"/>
  <c r="F15" i="32" s="1"/>
  <c r="G16" i="32"/>
  <c r="G17" i="32"/>
  <c r="G18" i="32"/>
  <c r="F18" i="32" s="1"/>
  <c r="G19" i="32"/>
  <c r="F19" i="32" s="1"/>
  <c r="G20" i="32"/>
  <c r="G21" i="32"/>
  <c r="G22" i="32"/>
  <c r="G23" i="32"/>
  <c r="F23" i="32" s="1"/>
  <c r="G24" i="32"/>
  <c r="G25" i="32"/>
  <c r="G26" i="32"/>
  <c r="G27" i="32"/>
  <c r="F27" i="32" s="1"/>
  <c r="G28" i="32"/>
  <c r="G29" i="32"/>
  <c r="G30" i="32"/>
  <c r="F30" i="32" s="1"/>
  <c r="G31" i="32"/>
  <c r="F31" i="32" s="1"/>
  <c r="G32" i="32"/>
  <c r="G33" i="32"/>
  <c r="G34" i="32"/>
  <c r="G35" i="32"/>
  <c r="F35" i="32" s="1"/>
  <c r="G36" i="32"/>
  <c r="G37" i="32"/>
  <c r="G38" i="32"/>
  <c r="F38" i="32" s="1"/>
  <c r="G39" i="32"/>
  <c r="F39" i="32" s="1"/>
  <c r="G40" i="32"/>
  <c r="G41" i="32"/>
  <c r="G42" i="32"/>
  <c r="F42" i="32" s="1"/>
  <c r="G43" i="32"/>
  <c r="F43" i="32" s="1"/>
  <c r="G44" i="32"/>
  <c r="F22" i="32"/>
  <c r="F33" i="32"/>
  <c r="F34" i="32"/>
  <c r="D4" i="32"/>
  <c r="D5" i="32"/>
  <c r="D6" i="32"/>
  <c r="D7" i="32"/>
  <c r="C7" i="32" s="1"/>
  <c r="D8" i="32"/>
  <c r="D9" i="32"/>
  <c r="D10" i="32"/>
  <c r="D11" i="32"/>
  <c r="C11" i="32" s="1"/>
  <c r="D12" i="32"/>
  <c r="D13" i="32"/>
  <c r="D14" i="32"/>
  <c r="D15" i="32"/>
  <c r="C15" i="32" s="1"/>
  <c r="D16" i="32"/>
  <c r="D17" i="32"/>
  <c r="D18" i="32"/>
  <c r="D19" i="32"/>
  <c r="C19" i="32" s="1"/>
  <c r="D20" i="32"/>
  <c r="D21" i="32"/>
  <c r="D22" i="32"/>
  <c r="D23" i="32"/>
  <c r="C23" i="32" s="1"/>
  <c r="D24" i="32"/>
  <c r="D25" i="32"/>
  <c r="D26" i="32"/>
  <c r="D27" i="32"/>
  <c r="C27" i="32" s="1"/>
  <c r="D28" i="32"/>
  <c r="D29" i="32"/>
  <c r="D30" i="32"/>
  <c r="D31" i="32"/>
  <c r="C31" i="32" s="1"/>
  <c r="D32" i="32"/>
  <c r="D33" i="32"/>
  <c r="D34" i="32"/>
  <c r="D35" i="32"/>
  <c r="C35" i="32" s="1"/>
  <c r="D36" i="32"/>
  <c r="D37" i="32"/>
  <c r="D38" i="32"/>
  <c r="D39" i="32"/>
  <c r="C39" i="32" s="1"/>
  <c r="D40" i="32"/>
  <c r="D41" i="32"/>
  <c r="D42" i="32"/>
  <c r="D43" i="32"/>
  <c r="D44" i="32"/>
  <c r="M3" i="32"/>
  <c r="L3" i="32" s="1"/>
  <c r="J3" i="32"/>
  <c r="G3" i="32"/>
  <c r="D3" i="32"/>
  <c r="L44" i="35"/>
  <c r="I44" i="35"/>
  <c r="F44" i="35"/>
  <c r="C44" i="35"/>
  <c r="B44" i="35"/>
  <c r="A44" i="35"/>
  <c r="I43" i="35"/>
  <c r="B43" i="35"/>
  <c r="A43" i="35"/>
  <c r="I42" i="35"/>
  <c r="B42" i="35"/>
  <c r="A42" i="35"/>
  <c r="L41" i="35"/>
  <c r="I41" i="35"/>
  <c r="F41" i="35"/>
  <c r="C41" i="35"/>
  <c r="B41" i="35"/>
  <c r="A41" i="35"/>
  <c r="L40" i="35"/>
  <c r="I40" i="35"/>
  <c r="F40" i="35"/>
  <c r="B40" i="35"/>
  <c r="A40" i="35"/>
  <c r="L39" i="35"/>
  <c r="C39" i="35"/>
  <c r="B39" i="35"/>
  <c r="A39" i="35"/>
  <c r="I38" i="35"/>
  <c r="C38" i="35"/>
  <c r="B38" i="35"/>
  <c r="A38" i="35"/>
  <c r="L37" i="35"/>
  <c r="I37" i="35"/>
  <c r="F37" i="35"/>
  <c r="C37" i="35"/>
  <c r="B37" i="35"/>
  <c r="A37" i="35"/>
  <c r="L36" i="35"/>
  <c r="I36" i="35"/>
  <c r="F36" i="35"/>
  <c r="B36" i="35"/>
  <c r="A36" i="35"/>
  <c r="B35" i="35"/>
  <c r="A35" i="35"/>
  <c r="L34" i="35"/>
  <c r="I34" i="35"/>
  <c r="B34" i="35"/>
  <c r="A34" i="35"/>
  <c r="L33" i="35"/>
  <c r="I33" i="35"/>
  <c r="F33" i="35"/>
  <c r="C33" i="35"/>
  <c r="B33" i="35"/>
  <c r="A33" i="35"/>
  <c r="L32" i="35"/>
  <c r="I32" i="35"/>
  <c r="F32" i="35"/>
  <c r="B32" i="35"/>
  <c r="A32" i="35"/>
  <c r="L31" i="35"/>
  <c r="C31" i="35"/>
  <c r="B31" i="35"/>
  <c r="A31" i="35"/>
  <c r="L30" i="35"/>
  <c r="I30" i="35"/>
  <c r="C30" i="35"/>
  <c r="B30" i="35"/>
  <c r="A30" i="35"/>
  <c r="L29" i="35"/>
  <c r="I29" i="35"/>
  <c r="F29" i="35"/>
  <c r="C29" i="35"/>
  <c r="B29" i="35"/>
  <c r="A29" i="35"/>
  <c r="L28" i="35"/>
  <c r="I28" i="35"/>
  <c r="F28" i="35"/>
  <c r="B28" i="35"/>
  <c r="A28" i="35"/>
  <c r="B27" i="35"/>
  <c r="A27" i="35"/>
  <c r="I26" i="35"/>
  <c r="B26" i="35"/>
  <c r="A26" i="35"/>
  <c r="L25" i="35"/>
  <c r="I25" i="35"/>
  <c r="F25" i="35"/>
  <c r="C25" i="35"/>
  <c r="B25" i="35"/>
  <c r="A25" i="35"/>
  <c r="L24" i="35"/>
  <c r="I24" i="35"/>
  <c r="F24" i="35"/>
  <c r="B24" i="35"/>
  <c r="A24" i="35"/>
  <c r="C23" i="35"/>
  <c r="B23" i="35"/>
  <c r="A23" i="35"/>
  <c r="I22" i="35"/>
  <c r="C22" i="35"/>
  <c r="B22" i="35"/>
  <c r="A22" i="35"/>
  <c r="L21" i="35"/>
  <c r="I21" i="35"/>
  <c r="F21" i="35"/>
  <c r="C21" i="35"/>
  <c r="B21" i="35"/>
  <c r="A21" i="35"/>
  <c r="L20" i="35"/>
  <c r="I20" i="35"/>
  <c r="F20" i="35"/>
  <c r="B20" i="35"/>
  <c r="A20" i="35"/>
  <c r="B19" i="35"/>
  <c r="A19" i="35"/>
  <c r="I18" i="35"/>
  <c r="B18" i="35"/>
  <c r="A18" i="35"/>
  <c r="L17" i="35"/>
  <c r="I17" i="35"/>
  <c r="F17" i="35"/>
  <c r="C17" i="35"/>
  <c r="B17" i="35"/>
  <c r="A17" i="35"/>
  <c r="L16" i="35"/>
  <c r="I16" i="35"/>
  <c r="F16" i="35"/>
  <c r="B16" i="35"/>
  <c r="A16" i="35"/>
  <c r="C15" i="35"/>
  <c r="B15" i="35"/>
  <c r="A15" i="35"/>
  <c r="L14" i="35"/>
  <c r="I14" i="35"/>
  <c r="C14" i="35"/>
  <c r="B14" i="35"/>
  <c r="A14" i="35"/>
  <c r="L13" i="35"/>
  <c r="I13" i="35"/>
  <c r="F13" i="35"/>
  <c r="C13" i="35"/>
  <c r="B13" i="35"/>
  <c r="A13" i="35"/>
  <c r="L12" i="35"/>
  <c r="I12" i="35"/>
  <c r="F12" i="35"/>
  <c r="B12" i="35"/>
  <c r="A12" i="35"/>
  <c r="L11" i="35"/>
  <c r="I11" i="35"/>
  <c r="B11" i="35"/>
  <c r="A11" i="35"/>
  <c r="I10" i="35"/>
  <c r="B10" i="35"/>
  <c r="A10" i="35"/>
  <c r="L9" i="35"/>
  <c r="I9" i="35"/>
  <c r="F9" i="35"/>
  <c r="C9" i="35"/>
  <c r="B9" i="35"/>
  <c r="A9" i="35"/>
  <c r="L8" i="35"/>
  <c r="I8" i="35"/>
  <c r="F8" i="35"/>
  <c r="B8" i="35"/>
  <c r="A8" i="35"/>
  <c r="C7" i="35"/>
  <c r="B7" i="35"/>
  <c r="A7" i="35"/>
  <c r="L6" i="35"/>
  <c r="I6" i="35"/>
  <c r="C6" i="35"/>
  <c r="B6" i="35"/>
  <c r="A6" i="35"/>
  <c r="L5" i="35"/>
  <c r="I5" i="35"/>
  <c r="F5" i="35"/>
  <c r="C5" i="35"/>
  <c r="B5" i="35"/>
  <c r="A5" i="35"/>
  <c r="L4" i="35"/>
  <c r="I4" i="35"/>
  <c r="F4" i="35"/>
  <c r="B4" i="35"/>
  <c r="A4" i="35"/>
  <c r="L3" i="35"/>
  <c r="I3" i="35"/>
  <c r="F3" i="35"/>
  <c r="B3" i="35"/>
  <c r="A3" i="35"/>
  <c r="B2" i="35"/>
  <c r="A2" i="35"/>
  <c r="L44" i="34"/>
  <c r="I44" i="34"/>
  <c r="F44" i="34"/>
  <c r="C44" i="34"/>
  <c r="B44" i="34"/>
  <c r="A44" i="34"/>
  <c r="C43" i="34"/>
  <c r="B43" i="34"/>
  <c r="A43" i="34"/>
  <c r="I42" i="34"/>
  <c r="C42" i="34"/>
  <c r="B42" i="34"/>
  <c r="A42" i="34"/>
  <c r="L41" i="34"/>
  <c r="I41" i="34"/>
  <c r="C41" i="34"/>
  <c r="B41" i="34"/>
  <c r="A41" i="34"/>
  <c r="L40" i="34"/>
  <c r="I40" i="34"/>
  <c r="F40" i="34"/>
  <c r="B40" i="34"/>
  <c r="A40" i="34"/>
  <c r="B39" i="34"/>
  <c r="A39" i="34"/>
  <c r="L38" i="34"/>
  <c r="I38" i="34"/>
  <c r="F38" i="34"/>
  <c r="C38" i="34"/>
  <c r="B38" i="34"/>
  <c r="A38" i="34"/>
  <c r="L37" i="34"/>
  <c r="I37" i="34"/>
  <c r="C37" i="34"/>
  <c r="B37" i="34"/>
  <c r="A37" i="34"/>
  <c r="L36" i="34"/>
  <c r="I36" i="34"/>
  <c r="F36" i="34"/>
  <c r="B36" i="34"/>
  <c r="A36" i="34"/>
  <c r="C35" i="34"/>
  <c r="B35" i="34"/>
  <c r="A35" i="34"/>
  <c r="L34" i="34"/>
  <c r="I34" i="34"/>
  <c r="F34" i="34"/>
  <c r="C34" i="34"/>
  <c r="B34" i="34"/>
  <c r="A34" i="34"/>
  <c r="L33" i="34"/>
  <c r="I33" i="34"/>
  <c r="C33" i="34"/>
  <c r="B33" i="34"/>
  <c r="A33" i="34"/>
  <c r="L32" i="34"/>
  <c r="I32" i="34"/>
  <c r="F32" i="34"/>
  <c r="B32" i="34"/>
  <c r="A32" i="34"/>
  <c r="B31" i="34"/>
  <c r="A31" i="34"/>
  <c r="I30" i="34"/>
  <c r="F30" i="34"/>
  <c r="C30" i="34"/>
  <c r="B30" i="34"/>
  <c r="A30" i="34"/>
  <c r="L29" i="34"/>
  <c r="I29" i="34"/>
  <c r="C29" i="34"/>
  <c r="B29" i="34"/>
  <c r="A29" i="34"/>
  <c r="L28" i="34"/>
  <c r="I28" i="34"/>
  <c r="F28" i="34"/>
  <c r="B28" i="34"/>
  <c r="A28" i="34"/>
  <c r="F27" i="34"/>
  <c r="C27" i="34"/>
  <c r="B27" i="34"/>
  <c r="A27" i="34"/>
  <c r="L26" i="34"/>
  <c r="I26" i="34"/>
  <c r="F26" i="34"/>
  <c r="C26" i="34"/>
  <c r="B26" i="34"/>
  <c r="A26" i="34"/>
  <c r="L25" i="34"/>
  <c r="I25" i="34"/>
  <c r="C25" i="34"/>
  <c r="B25" i="34"/>
  <c r="A25" i="34"/>
  <c r="L24" i="34"/>
  <c r="I24" i="34"/>
  <c r="F24" i="34"/>
  <c r="B24" i="34"/>
  <c r="A24" i="34"/>
  <c r="F23" i="34"/>
  <c r="B23" i="34"/>
  <c r="A23" i="34"/>
  <c r="L22" i="34"/>
  <c r="I22" i="34"/>
  <c r="C22" i="34"/>
  <c r="B22" i="34"/>
  <c r="A22" i="34"/>
  <c r="L21" i="34"/>
  <c r="I21" i="34"/>
  <c r="C21" i="34"/>
  <c r="B21" i="34"/>
  <c r="A21" i="34"/>
  <c r="L20" i="34"/>
  <c r="I20" i="34"/>
  <c r="F20" i="34"/>
  <c r="B20" i="34"/>
  <c r="A20" i="34"/>
  <c r="C19" i="34"/>
  <c r="B19" i="34"/>
  <c r="A19" i="34"/>
  <c r="I18" i="34"/>
  <c r="C18" i="34"/>
  <c r="B18" i="34"/>
  <c r="A18" i="34"/>
  <c r="L17" i="34"/>
  <c r="I17" i="34"/>
  <c r="C17" i="34"/>
  <c r="B17" i="34"/>
  <c r="A17" i="34"/>
  <c r="L16" i="34"/>
  <c r="I16" i="34"/>
  <c r="F16" i="34"/>
  <c r="B16" i="34"/>
  <c r="A16" i="34"/>
  <c r="B15" i="34"/>
  <c r="A15" i="34"/>
  <c r="I14" i="34"/>
  <c r="C14" i="34"/>
  <c r="B14" i="34"/>
  <c r="A14" i="34"/>
  <c r="L13" i="34"/>
  <c r="I13" i="34"/>
  <c r="F13" i="34"/>
  <c r="C13" i="34"/>
  <c r="B13" i="34"/>
  <c r="A13" i="34"/>
  <c r="L12" i="34"/>
  <c r="I12" i="34"/>
  <c r="F12" i="34"/>
  <c r="B12" i="34"/>
  <c r="A12" i="34"/>
  <c r="I11" i="34"/>
  <c r="C11" i="34"/>
  <c r="B11" i="34"/>
  <c r="A11" i="34"/>
  <c r="I10" i="34"/>
  <c r="C10" i="34"/>
  <c r="B10" i="34"/>
  <c r="A10" i="34"/>
  <c r="L9" i="34"/>
  <c r="I9" i="34"/>
  <c r="C9" i="34"/>
  <c r="B9" i="34"/>
  <c r="A9" i="34"/>
  <c r="L8" i="34"/>
  <c r="I8" i="34"/>
  <c r="F8" i="34"/>
  <c r="B8" i="34"/>
  <c r="A8" i="34"/>
  <c r="I7" i="34"/>
  <c r="B7" i="34"/>
  <c r="A7" i="34"/>
  <c r="I6" i="34"/>
  <c r="F6" i="34"/>
  <c r="C6" i="34"/>
  <c r="B6" i="34"/>
  <c r="A6" i="34"/>
  <c r="L5" i="34"/>
  <c r="I5" i="34"/>
  <c r="C5" i="34"/>
  <c r="B5" i="34"/>
  <c r="A5" i="34"/>
  <c r="L4" i="34"/>
  <c r="I4" i="34"/>
  <c r="F4" i="34"/>
  <c r="B4" i="34"/>
  <c r="A4" i="34"/>
  <c r="L3" i="34"/>
  <c r="I3" i="34"/>
  <c r="F3" i="34"/>
  <c r="B3" i="34"/>
  <c r="A3" i="34"/>
  <c r="B2" i="34"/>
  <c r="A2" i="34"/>
  <c r="L44" i="33"/>
  <c r="F44" i="33"/>
  <c r="C44" i="33"/>
  <c r="B44" i="33"/>
  <c r="A44" i="33"/>
  <c r="B43" i="33"/>
  <c r="A43" i="33"/>
  <c r="I42" i="33"/>
  <c r="F42" i="33"/>
  <c r="C42" i="33"/>
  <c r="B42" i="33"/>
  <c r="A42" i="33"/>
  <c r="I41" i="33"/>
  <c r="F41" i="33"/>
  <c r="C41" i="33"/>
  <c r="B41" i="33"/>
  <c r="A41" i="33"/>
  <c r="L40" i="33"/>
  <c r="I40" i="33"/>
  <c r="F40" i="33"/>
  <c r="C40" i="33"/>
  <c r="B40" i="33"/>
  <c r="A40" i="33"/>
  <c r="B39" i="33"/>
  <c r="A39" i="33"/>
  <c r="L38" i="33"/>
  <c r="I38" i="33"/>
  <c r="F38" i="33"/>
  <c r="B38" i="33"/>
  <c r="A38" i="33"/>
  <c r="L37" i="33"/>
  <c r="I37" i="33"/>
  <c r="F37" i="33"/>
  <c r="C37" i="33"/>
  <c r="B37" i="33"/>
  <c r="A37" i="33"/>
  <c r="L36" i="33"/>
  <c r="I36" i="33"/>
  <c r="F36" i="33"/>
  <c r="C36" i="33"/>
  <c r="B36" i="33"/>
  <c r="A36" i="33"/>
  <c r="B35" i="33"/>
  <c r="A35" i="33"/>
  <c r="L34" i="33"/>
  <c r="I34" i="33"/>
  <c r="F34" i="33"/>
  <c r="B34" i="33"/>
  <c r="A34" i="33"/>
  <c r="L33" i="33"/>
  <c r="I33" i="33"/>
  <c r="F33" i="33"/>
  <c r="C33" i="33"/>
  <c r="B33" i="33"/>
  <c r="A33" i="33"/>
  <c r="L32" i="33"/>
  <c r="I32" i="33"/>
  <c r="F32" i="33"/>
  <c r="C32" i="33"/>
  <c r="B32" i="33"/>
  <c r="A32" i="33"/>
  <c r="B31" i="33"/>
  <c r="A31" i="33"/>
  <c r="L30" i="33"/>
  <c r="I30" i="33"/>
  <c r="F30" i="33"/>
  <c r="B30" i="33"/>
  <c r="A30" i="33"/>
  <c r="I29" i="33"/>
  <c r="F29" i="33"/>
  <c r="C29" i="33"/>
  <c r="B29" i="33"/>
  <c r="A29" i="33"/>
  <c r="L28" i="33"/>
  <c r="F28" i="33"/>
  <c r="C28" i="33"/>
  <c r="B28" i="33"/>
  <c r="A28" i="33"/>
  <c r="B27" i="33"/>
  <c r="A27" i="33"/>
  <c r="I26" i="33"/>
  <c r="F26" i="33"/>
  <c r="B26" i="33"/>
  <c r="A26" i="33"/>
  <c r="L25" i="33"/>
  <c r="I25" i="33"/>
  <c r="F25" i="33"/>
  <c r="C25" i="33"/>
  <c r="B25" i="33"/>
  <c r="A25" i="33"/>
  <c r="L24" i="33"/>
  <c r="F24" i="33"/>
  <c r="C24" i="33"/>
  <c r="B24" i="33"/>
  <c r="A24" i="33"/>
  <c r="B23" i="33"/>
  <c r="A23" i="33"/>
  <c r="I22" i="33"/>
  <c r="F22" i="33"/>
  <c r="B22" i="33"/>
  <c r="A22" i="33"/>
  <c r="I21" i="33"/>
  <c r="F21" i="33"/>
  <c r="C21" i="33"/>
  <c r="B21" i="33"/>
  <c r="A21" i="33"/>
  <c r="L20" i="33"/>
  <c r="F20" i="33"/>
  <c r="C20" i="33"/>
  <c r="B20" i="33"/>
  <c r="A20" i="33"/>
  <c r="F19" i="33"/>
  <c r="B19" i="33"/>
  <c r="A19" i="33"/>
  <c r="L18" i="33"/>
  <c r="I18" i="33"/>
  <c r="F18" i="33"/>
  <c r="B18" i="33"/>
  <c r="A18" i="33"/>
  <c r="I17" i="33"/>
  <c r="F17" i="33"/>
  <c r="C17" i="33"/>
  <c r="B17" i="33"/>
  <c r="A17" i="33"/>
  <c r="L16" i="33"/>
  <c r="F16" i="33"/>
  <c r="C16" i="33"/>
  <c r="B16" i="33"/>
  <c r="A16" i="33"/>
  <c r="B15" i="33"/>
  <c r="A15" i="33"/>
  <c r="I14" i="33"/>
  <c r="F14" i="33"/>
  <c r="B14" i="33"/>
  <c r="A14" i="33"/>
  <c r="L13" i="33"/>
  <c r="I13" i="33"/>
  <c r="F13" i="33"/>
  <c r="C13" i="33"/>
  <c r="B13" i="33"/>
  <c r="A13" i="33"/>
  <c r="L12" i="33"/>
  <c r="F12" i="33"/>
  <c r="C12" i="33"/>
  <c r="B12" i="33"/>
  <c r="A12" i="33"/>
  <c r="B11" i="33"/>
  <c r="A11" i="33"/>
  <c r="I10" i="33"/>
  <c r="F10" i="33"/>
  <c r="B10" i="33"/>
  <c r="A10" i="33"/>
  <c r="I9" i="33"/>
  <c r="F9" i="33"/>
  <c r="C9" i="33"/>
  <c r="B9" i="33"/>
  <c r="A9" i="33"/>
  <c r="L8" i="33"/>
  <c r="F8" i="33"/>
  <c r="C8" i="33"/>
  <c r="B8" i="33"/>
  <c r="A8" i="33"/>
  <c r="B7" i="33"/>
  <c r="A7" i="33"/>
  <c r="I6" i="33"/>
  <c r="F6" i="33"/>
  <c r="B6" i="33"/>
  <c r="A6" i="33"/>
  <c r="L5" i="33"/>
  <c r="I5" i="33"/>
  <c r="F5" i="33"/>
  <c r="C5" i="33"/>
  <c r="B5" i="33"/>
  <c r="A5" i="33"/>
  <c r="L4" i="33"/>
  <c r="F4" i="33"/>
  <c r="C4" i="33"/>
  <c r="B4" i="33"/>
  <c r="A4" i="33"/>
  <c r="L3" i="33"/>
  <c r="F3" i="33"/>
  <c r="C3" i="33"/>
  <c r="B3" i="33"/>
  <c r="A3" i="33"/>
  <c r="B2" i="33"/>
  <c r="A2" i="33"/>
  <c r="F44" i="32"/>
  <c r="C44" i="32"/>
  <c r="B44" i="32"/>
  <c r="A44" i="32"/>
  <c r="C43" i="32"/>
  <c r="B43" i="32"/>
  <c r="A43" i="32"/>
  <c r="L42" i="32"/>
  <c r="I42" i="32"/>
  <c r="C42" i="32"/>
  <c r="B42" i="32"/>
  <c r="A42" i="32"/>
  <c r="L41" i="32"/>
  <c r="I41" i="32"/>
  <c r="F41" i="32"/>
  <c r="C41" i="32"/>
  <c r="B41" i="32"/>
  <c r="A41" i="32"/>
  <c r="F40" i="32"/>
  <c r="C40" i="32"/>
  <c r="B40" i="32"/>
  <c r="A40" i="32"/>
  <c r="B39" i="32"/>
  <c r="A39" i="32"/>
  <c r="L38" i="32"/>
  <c r="I38" i="32"/>
  <c r="C38" i="32"/>
  <c r="B38" i="32"/>
  <c r="A38" i="32"/>
  <c r="L37" i="32"/>
  <c r="I37" i="32"/>
  <c r="F37" i="32"/>
  <c r="C37" i="32"/>
  <c r="B37" i="32"/>
  <c r="A37" i="32"/>
  <c r="L36" i="32"/>
  <c r="F36" i="32"/>
  <c r="C36" i="32"/>
  <c r="B36" i="32"/>
  <c r="A36" i="32"/>
  <c r="B35" i="32"/>
  <c r="A35" i="32"/>
  <c r="L34" i="32"/>
  <c r="I34" i="32"/>
  <c r="C34" i="32"/>
  <c r="B34" i="32"/>
  <c r="A34" i="32"/>
  <c r="L33" i="32"/>
  <c r="I33" i="32"/>
  <c r="C33" i="32"/>
  <c r="B33" i="32"/>
  <c r="A33" i="32"/>
  <c r="F32" i="32"/>
  <c r="C32" i="32"/>
  <c r="B32" i="32"/>
  <c r="A32" i="32"/>
  <c r="B31" i="32"/>
  <c r="A31" i="32"/>
  <c r="L30" i="32"/>
  <c r="I30" i="32"/>
  <c r="C30" i="32"/>
  <c r="B30" i="32"/>
  <c r="A30" i="32"/>
  <c r="L29" i="32"/>
  <c r="I29" i="32"/>
  <c r="F29" i="32"/>
  <c r="C29" i="32"/>
  <c r="B29" i="32"/>
  <c r="A29" i="32"/>
  <c r="L28" i="32"/>
  <c r="I28" i="32"/>
  <c r="F28" i="32"/>
  <c r="C28" i="32"/>
  <c r="B28" i="32"/>
  <c r="A28" i="32"/>
  <c r="I27" i="32"/>
  <c r="B27" i="32"/>
  <c r="A27" i="32"/>
  <c r="L26" i="32"/>
  <c r="I26" i="32"/>
  <c r="F26" i="32"/>
  <c r="C26" i="32"/>
  <c r="B26" i="32"/>
  <c r="A26" i="32"/>
  <c r="L25" i="32"/>
  <c r="I25" i="32"/>
  <c r="F25" i="32"/>
  <c r="C25" i="32"/>
  <c r="B25" i="32"/>
  <c r="A25" i="32"/>
  <c r="F24" i="32"/>
  <c r="C24" i="32"/>
  <c r="B24" i="32"/>
  <c r="A24" i="32"/>
  <c r="B23" i="32"/>
  <c r="A23" i="32"/>
  <c r="L22" i="32"/>
  <c r="I22" i="32"/>
  <c r="C22" i="32"/>
  <c r="B22" i="32"/>
  <c r="A22" i="32"/>
  <c r="L21" i="32"/>
  <c r="I21" i="32"/>
  <c r="F21" i="32"/>
  <c r="C21" i="32"/>
  <c r="B21" i="32"/>
  <c r="A21" i="32"/>
  <c r="L20" i="32"/>
  <c r="F20" i="32"/>
  <c r="C20" i="32"/>
  <c r="B20" i="32"/>
  <c r="A20" i="32"/>
  <c r="I19" i="32"/>
  <c r="B19" i="32"/>
  <c r="A19" i="32"/>
  <c r="L18" i="32"/>
  <c r="I18" i="32"/>
  <c r="C18" i="32"/>
  <c r="B18" i="32"/>
  <c r="A18" i="32"/>
  <c r="L17" i="32"/>
  <c r="I17" i="32"/>
  <c r="F17" i="32"/>
  <c r="C17" i="32"/>
  <c r="B17" i="32"/>
  <c r="A17" i="32"/>
  <c r="L16" i="32"/>
  <c r="F16" i="32"/>
  <c r="C16" i="32"/>
  <c r="B16" i="32"/>
  <c r="A16" i="32"/>
  <c r="I15" i="32"/>
  <c r="B15" i="32"/>
  <c r="A15" i="32"/>
  <c r="L14" i="32"/>
  <c r="I14" i="32"/>
  <c r="C14" i="32"/>
  <c r="B14" i="32"/>
  <c r="A14" i="32"/>
  <c r="L13" i="32"/>
  <c r="I13" i="32"/>
  <c r="F13" i="32"/>
  <c r="C13" i="32"/>
  <c r="B13" i="32"/>
  <c r="A13" i="32"/>
  <c r="L12" i="32"/>
  <c r="F12" i="32"/>
  <c r="C12" i="32"/>
  <c r="B12" i="32"/>
  <c r="A12" i="32"/>
  <c r="B11" i="32"/>
  <c r="A11" i="32"/>
  <c r="L10" i="32"/>
  <c r="I10" i="32"/>
  <c r="F10" i="32"/>
  <c r="C10" i="32"/>
  <c r="B10" i="32"/>
  <c r="A10" i="32"/>
  <c r="L9" i="32"/>
  <c r="I9" i="32"/>
  <c r="F9" i="32"/>
  <c r="C9" i="32"/>
  <c r="B9" i="32"/>
  <c r="A9" i="32"/>
  <c r="L8" i="32"/>
  <c r="I8" i="32"/>
  <c r="F8" i="32"/>
  <c r="C8" i="32"/>
  <c r="B8" i="32"/>
  <c r="A8" i="32"/>
  <c r="I7" i="32"/>
  <c r="B7" i="32"/>
  <c r="A7" i="32"/>
  <c r="L6" i="32"/>
  <c r="I6" i="32"/>
  <c r="C6" i="32"/>
  <c r="B6" i="32"/>
  <c r="A6" i="32"/>
  <c r="L5" i="32"/>
  <c r="I5" i="32"/>
  <c r="F5" i="32"/>
  <c r="C5" i="32"/>
  <c r="B5" i="32"/>
  <c r="A5" i="32"/>
  <c r="L4" i="32"/>
  <c r="I4" i="32"/>
  <c r="F4" i="32"/>
  <c r="C4" i="32"/>
  <c r="B4" i="32"/>
  <c r="A4" i="32"/>
  <c r="I3" i="32"/>
  <c r="F3" i="32"/>
  <c r="C3" i="32"/>
  <c r="B3" i="32"/>
  <c r="A3" i="32"/>
  <c r="B2" i="32"/>
  <c r="A2" i="32"/>
  <c r="M4" i="31"/>
  <c r="M5" i="31"/>
  <c r="M6" i="31"/>
  <c r="L6" i="31" s="1"/>
  <c r="M7" i="31"/>
  <c r="L7" i="31" s="1"/>
  <c r="M8" i="31"/>
  <c r="M9" i="31"/>
  <c r="M10" i="31"/>
  <c r="L10" i="31" s="1"/>
  <c r="M11" i="31"/>
  <c r="M12" i="31"/>
  <c r="M13" i="31"/>
  <c r="M14" i="31"/>
  <c r="L14" i="31" s="1"/>
  <c r="M15" i="31"/>
  <c r="L15" i="31" s="1"/>
  <c r="M16" i="31"/>
  <c r="M17" i="31"/>
  <c r="M18" i="31"/>
  <c r="L18" i="31" s="1"/>
  <c r="M19" i="31"/>
  <c r="L19" i="31" s="1"/>
  <c r="M20" i="31"/>
  <c r="M21" i="31"/>
  <c r="M22" i="31"/>
  <c r="L22" i="31" s="1"/>
  <c r="M23" i="31"/>
  <c r="L23" i="31" s="1"/>
  <c r="M24" i="31"/>
  <c r="M25" i="31"/>
  <c r="M26" i="31"/>
  <c r="L26" i="31" s="1"/>
  <c r="M27" i="31"/>
  <c r="L27" i="31" s="1"/>
  <c r="M28" i="31"/>
  <c r="M29" i="31"/>
  <c r="M30" i="31"/>
  <c r="L30" i="31" s="1"/>
  <c r="M31" i="31"/>
  <c r="L31" i="31" s="1"/>
  <c r="M32" i="31"/>
  <c r="M33" i="31"/>
  <c r="M34" i="31"/>
  <c r="L34" i="31" s="1"/>
  <c r="M35" i="31"/>
  <c r="L35" i="31" s="1"/>
  <c r="M36" i="31"/>
  <c r="M37" i="31"/>
  <c r="M38" i="31"/>
  <c r="L38" i="31" s="1"/>
  <c r="M39" i="31"/>
  <c r="L39" i="31" s="1"/>
  <c r="M40" i="31"/>
  <c r="M41" i="31"/>
  <c r="M42" i="31"/>
  <c r="L42" i="31" s="1"/>
  <c r="M43" i="31"/>
  <c r="L43" i="31" s="1"/>
  <c r="M44" i="31"/>
  <c r="J44" i="31"/>
  <c r="J4" i="31"/>
  <c r="J5" i="31"/>
  <c r="I5" i="31" s="1"/>
  <c r="J6" i="31"/>
  <c r="J7" i="31"/>
  <c r="I7" i="31" s="1"/>
  <c r="J8" i="31"/>
  <c r="J9" i="31"/>
  <c r="I9" i="31" s="1"/>
  <c r="J10" i="31"/>
  <c r="J11" i="31"/>
  <c r="I11" i="31" s="1"/>
  <c r="J12" i="31"/>
  <c r="J13" i="31"/>
  <c r="I13" i="31" s="1"/>
  <c r="J14" i="31"/>
  <c r="J15" i="31"/>
  <c r="I15" i="31" s="1"/>
  <c r="J16" i="31"/>
  <c r="J17" i="31"/>
  <c r="I17" i="31" s="1"/>
  <c r="J18" i="31"/>
  <c r="J19" i="31"/>
  <c r="I19" i="31" s="1"/>
  <c r="J20" i="31"/>
  <c r="J21" i="31"/>
  <c r="I21" i="31" s="1"/>
  <c r="J22" i="31"/>
  <c r="J23" i="31"/>
  <c r="I23" i="31" s="1"/>
  <c r="J24" i="31"/>
  <c r="J25" i="31"/>
  <c r="I25" i="31" s="1"/>
  <c r="J26" i="31"/>
  <c r="J27" i="31"/>
  <c r="J28" i="31"/>
  <c r="J29" i="31"/>
  <c r="I29" i="31" s="1"/>
  <c r="J30" i="31"/>
  <c r="J31" i="31"/>
  <c r="J32" i="31"/>
  <c r="J33" i="31"/>
  <c r="I33" i="31" s="1"/>
  <c r="J34" i="31"/>
  <c r="J35" i="31"/>
  <c r="I35" i="31" s="1"/>
  <c r="J36" i="31"/>
  <c r="J37" i="31"/>
  <c r="I37" i="31" s="1"/>
  <c r="J38" i="31"/>
  <c r="J39" i="31"/>
  <c r="I39" i="31" s="1"/>
  <c r="J40" i="31"/>
  <c r="J41" i="31"/>
  <c r="I41" i="31" s="1"/>
  <c r="J42" i="31"/>
  <c r="J43" i="31"/>
  <c r="I43" i="31" s="1"/>
  <c r="G4" i="31"/>
  <c r="F4" i="31" s="1"/>
  <c r="G5" i="31"/>
  <c r="G6" i="31"/>
  <c r="G7" i="31"/>
  <c r="F7" i="31" s="1"/>
  <c r="G8" i="31"/>
  <c r="F8" i="31" s="1"/>
  <c r="G9" i="31"/>
  <c r="G10" i="31"/>
  <c r="G11" i="31"/>
  <c r="G12" i="31"/>
  <c r="F12" i="31" s="1"/>
  <c r="G13" i="31"/>
  <c r="G14" i="31"/>
  <c r="G15" i="31"/>
  <c r="F15" i="31" s="1"/>
  <c r="G16" i="31"/>
  <c r="F16" i="31" s="1"/>
  <c r="G17" i="31"/>
  <c r="G18" i="31"/>
  <c r="G19" i="31"/>
  <c r="F19" i="31" s="1"/>
  <c r="G20" i="31"/>
  <c r="F20" i="31" s="1"/>
  <c r="G21" i="31"/>
  <c r="G22" i="31"/>
  <c r="G23" i="31"/>
  <c r="F23" i="31" s="1"/>
  <c r="G24" i="31"/>
  <c r="F24" i="31" s="1"/>
  <c r="G25" i="31"/>
  <c r="G26" i="31"/>
  <c r="G27" i="31"/>
  <c r="G28" i="31"/>
  <c r="F28" i="31" s="1"/>
  <c r="G29" i="31"/>
  <c r="G30" i="31"/>
  <c r="G31" i="31"/>
  <c r="F31" i="31" s="1"/>
  <c r="G32" i="31"/>
  <c r="F32" i="31" s="1"/>
  <c r="G33" i="31"/>
  <c r="G34" i="31"/>
  <c r="G35" i="31"/>
  <c r="F35" i="31" s="1"/>
  <c r="G36" i="31"/>
  <c r="F36" i="31" s="1"/>
  <c r="G37" i="31"/>
  <c r="G38" i="31"/>
  <c r="G39" i="31"/>
  <c r="F39" i="31" s="1"/>
  <c r="G40" i="31"/>
  <c r="G41" i="31"/>
  <c r="G42" i="31"/>
  <c r="G43" i="31"/>
  <c r="G44" i="31"/>
  <c r="F44" i="31" s="1"/>
  <c r="D4" i="31"/>
  <c r="D5" i="31"/>
  <c r="C5" i="31" s="1"/>
  <c r="D6" i="31"/>
  <c r="D7" i="31"/>
  <c r="C7" i="31" s="1"/>
  <c r="D8" i="31"/>
  <c r="D9" i="31"/>
  <c r="C9" i="31" s="1"/>
  <c r="D10" i="31"/>
  <c r="D11" i="31"/>
  <c r="C11" i="31" s="1"/>
  <c r="D12" i="31"/>
  <c r="C12" i="31" s="1"/>
  <c r="D13" i="31"/>
  <c r="C13" i="31" s="1"/>
  <c r="D14" i="31"/>
  <c r="D15" i="31"/>
  <c r="C15" i="31" s="1"/>
  <c r="D16" i="31"/>
  <c r="C16" i="31" s="1"/>
  <c r="D17" i="31"/>
  <c r="D18" i="31"/>
  <c r="D19" i="31"/>
  <c r="C19" i="31" s="1"/>
  <c r="D20" i="31"/>
  <c r="C20" i="31" s="1"/>
  <c r="D21" i="31"/>
  <c r="C21" i="31" s="1"/>
  <c r="D22" i="31"/>
  <c r="D23" i="31"/>
  <c r="C23" i="31" s="1"/>
  <c r="D24" i="31"/>
  <c r="C24" i="31" s="1"/>
  <c r="D25" i="31"/>
  <c r="C25" i="31" s="1"/>
  <c r="D26" i="31"/>
  <c r="D27" i="31"/>
  <c r="C27" i="31" s="1"/>
  <c r="D28" i="31"/>
  <c r="C28" i="31" s="1"/>
  <c r="D29" i="31"/>
  <c r="C29" i="31" s="1"/>
  <c r="D30" i="31"/>
  <c r="D31" i="31"/>
  <c r="C31" i="31" s="1"/>
  <c r="D32" i="31"/>
  <c r="C32" i="31" s="1"/>
  <c r="D33" i="31"/>
  <c r="C33" i="31" s="1"/>
  <c r="D34" i="31"/>
  <c r="D35" i="31"/>
  <c r="C35" i="31" s="1"/>
  <c r="D36" i="31"/>
  <c r="C36" i="31" s="1"/>
  <c r="D37" i="31"/>
  <c r="D38" i="31"/>
  <c r="D39" i="31"/>
  <c r="C39" i="31" s="1"/>
  <c r="D40" i="31"/>
  <c r="C40" i="31" s="1"/>
  <c r="D41" i="31"/>
  <c r="D42" i="31"/>
  <c r="D43" i="31"/>
  <c r="C43" i="31" s="1"/>
  <c r="D44" i="31"/>
  <c r="M3" i="31"/>
  <c r="J3" i="31"/>
  <c r="I3" i="31" s="1"/>
  <c r="G3" i="31"/>
  <c r="F3" i="31" s="1"/>
  <c r="D3" i="31"/>
  <c r="M4" i="30"/>
  <c r="M5" i="30"/>
  <c r="M6" i="30"/>
  <c r="L6" i="30" s="1"/>
  <c r="M7" i="30"/>
  <c r="L7" i="30" s="1"/>
  <c r="M8" i="30"/>
  <c r="M9" i="30"/>
  <c r="M10" i="30"/>
  <c r="L10" i="30" s="1"/>
  <c r="M11" i="30"/>
  <c r="L11" i="30" s="1"/>
  <c r="M12" i="30"/>
  <c r="M13" i="30"/>
  <c r="M14" i="30"/>
  <c r="L14" i="30" s="1"/>
  <c r="M15" i="30"/>
  <c r="L15" i="30" s="1"/>
  <c r="M16" i="30"/>
  <c r="M17" i="30"/>
  <c r="M18" i="30"/>
  <c r="L18" i="30" s="1"/>
  <c r="M19" i="30"/>
  <c r="L19" i="30" s="1"/>
  <c r="M20" i="30"/>
  <c r="M21" i="30"/>
  <c r="M22" i="30"/>
  <c r="L22" i="30" s="1"/>
  <c r="M23" i="30"/>
  <c r="L23" i="30" s="1"/>
  <c r="M24" i="30"/>
  <c r="M25" i="30"/>
  <c r="M26" i="30"/>
  <c r="L26" i="30" s="1"/>
  <c r="M27" i="30"/>
  <c r="L27" i="30" s="1"/>
  <c r="M28" i="30"/>
  <c r="M29" i="30"/>
  <c r="M30" i="30"/>
  <c r="L30" i="30" s="1"/>
  <c r="M31" i="30"/>
  <c r="L31" i="30" s="1"/>
  <c r="M32" i="30"/>
  <c r="M33" i="30"/>
  <c r="M34" i="30"/>
  <c r="L34" i="30" s="1"/>
  <c r="M35" i="30"/>
  <c r="L35" i="30" s="1"/>
  <c r="M36" i="30"/>
  <c r="M37" i="30"/>
  <c r="M38" i="30"/>
  <c r="L38" i="30" s="1"/>
  <c r="M39" i="30"/>
  <c r="L39" i="30" s="1"/>
  <c r="M40" i="30"/>
  <c r="M41" i="30"/>
  <c r="M42" i="30"/>
  <c r="L42" i="30" s="1"/>
  <c r="M43" i="30"/>
  <c r="L43" i="30" s="1"/>
  <c r="M44" i="30"/>
  <c r="J44" i="30"/>
  <c r="J4" i="30"/>
  <c r="J5" i="30"/>
  <c r="I5" i="30" s="1"/>
  <c r="J6" i="30"/>
  <c r="J7" i="30"/>
  <c r="I7" i="30" s="1"/>
  <c r="J8" i="30"/>
  <c r="J9" i="30"/>
  <c r="I9" i="30" s="1"/>
  <c r="J10" i="30"/>
  <c r="J11" i="30"/>
  <c r="J12" i="30"/>
  <c r="J13" i="30"/>
  <c r="I13" i="30" s="1"/>
  <c r="J14" i="30"/>
  <c r="J15" i="30"/>
  <c r="I15" i="30" s="1"/>
  <c r="J16" i="30"/>
  <c r="J17" i="30"/>
  <c r="I17" i="30" s="1"/>
  <c r="J18" i="30"/>
  <c r="J19" i="30"/>
  <c r="J20" i="30"/>
  <c r="J21" i="30"/>
  <c r="I21" i="30" s="1"/>
  <c r="J22" i="30"/>
  <c r="J23" i="30"/>
  <c r="I23" i="30" s="1"/>
  <c r="J24" i="30"/>
  <c r="J25" i="30"/>
  <c r="I25" i="30" s="1"/>
  <c r="J26" i="30"/>
  <c r="J27" i="30"/>
  <c r="I27" i="30" s="1"/>
  <c r="J28" i="30"/>
  <c r="J29" i="30"/>
  <c r="I29" i="30" s="1"/>
  <c r="J30" i="30"/>
  <c r="J31" i="30"/>
  <c r="I31" i="30" s="1"/>
  <c r="J32" i="30"/>
  <c r="J33" i="30"/>
  <c r="I33" i="30" s="1"/>
  <c r="J34" i="30"/>
  <c r="J35" i="30"/>
  <c r="I35" i="30" s="1"/>
  <c r="J36" i="30"/>
  <c r="J37" i="30"/>
  <c r="J38" i="30"/>
  <c r="J39" i="30"/>
  <c r="I39" i="30" s="1"/>
  <c r="J40" i="30"/>
  <c r="J41" i="30"/>
  <c r="I41" i="30" s="1"/>
  <c r="J42" i="30"/>
  <c r="J43" i="30"/>
  <c r="I43" i="30" s="1"/>
  <c r="G4" i="30"/>
  <c r="F4" i="30" s="1"/>
  <c r="G5" i="30"/>
  <c r="G6" i="30"/>
  <c r="G7" i="30"/>
  <c r="F7" i="30" s="1"/>
  <c r="G8" i="30"/>
  <c r="F8" i="30" s="1"/>
  <c r="G9" i="30"/>
  <c r="G10" i="30"/>
  <c r="G11" i="30"/>
  <c r="G12" i="30"/>
  <c r="F12" i="30" s="1"/>
  <c r="G13" i="30"/>
  <c r="G14" i="30"/>
  <c r="G15" i="30"/>
  <c r="F15" i="30" s="1"/>
  <c r="G16" i="30"/>
  <c r="F16" i="30" s="1"/>
  <c r="G17" i="30"/>
  <c r="G18" i="30"/>
  <c r="G19" i="30"/>
  <c r="F19" i="30" s="1"/>
  <c r="G20" i="30"/>
  <c r="F20" i="30" s="1"/>
  <c r="G21" i="30"/>
  <c r="G22" i="30"/>
  <c r="G23" i="30"/>
  <c r="F23" i="30" s="1"/>
  <c r="G24" i="30"/>
  <c r="F24" i="30" s="1"/>
  <c r="G25" i="30"/>
  <c r="G26" i="30"/>
  <c r="G27" i="30"/>
  <c r="G28" i="30"/>
  <c r="F28" i="30" s="1"/>
  <c r="G29" i="30"/>
  <c r="G30" i="30"/>
  <c r="G31" i="30"/>
  <c r="F31" i="30" s="1"/>
  <c r="G32" i="30"/>
  <c r="F32" i="30" s="1"/>
  <c r="G33" i="30"/>
  <c r="G34" i="30"/>
  <c r="G35" i="30"/>
  <c r="F35" i="30" s="1"/>
  <c r="G36" i="30"/>
  <c r="F36" i="30" s="1"/>
  <c r="G37" i="30"/>
  <c r="G38" i="30"/>
  <c r="G39" i="30"/>
  <c r="F39" i="30" s="1"/>
  <c r="G40" i="30"/>
  <c r="F40" i="30" s="1"/>
  <c r="G41" i="30"/>
  <c r="G42" i="30"/>
  <c r="G43" i="30"/>
  <c r="G44" i="30"/>
  <c r="F44" i="30" s="1"/>
  <c r="D4" i="30"/>
  <c r="C4" i="30" s="1"/>
  <c r="D5" i="30"/>
  <c r="C5" i="30" s="1"/>
  <c r="D6" i="30"/>
  <c r="D7" i="30"/>
  <c r="C7" i="30" s="1"/>
  <c r="D8" i="30"/>
  <c r="C8" i="30" s="1"/>
  <c r="D9" i="30"/>
  <c r="C9" i="30" s="1"/>
  <c r="D10" i="30"/>
  <c r="D11" i="30"/>
  <c r="C11" i="30" s="1"/>
  <c r="D12" i="30"/>
  <c r="C12" i="30" s="1"/>
  <c r="D13" i="30"/>
  <c r="C13" i="30" s="1"/>
  <c r="D14" i="30"/>
  <c r="D15" i="30"/>
  <c r="C15" i="30" s="1"/>
  <c r="D16" i="30"/>
  <c r="C16" i="30" s="1"/>
  <c r="D17" i="30"/>
  <c r="C17" i="30" s="1"/>
  <c r="D18" i="30"/>
  <c r="D19" i="30"/>
  <c r="C19" i="30" s="1"/>
  <c r="D20" i="30"/>
  <c r="D21" i="30"/>
  <c r="C21" i="30" s="1"/>
  <c r="D22" i="30"/>
  <c r="D23" i="30"/>
  <c r="C23" i="30" s="1"/>
  <c r="D24" i="30"/>
  <c r="D25" i="30"/>
  <c r="D26" i="30"/>
  <c r="D27" i="30"/>
  <c r="C27" i="30" s="1"/>
  <c r="D28" i="30"/>
  <c r="C28" i="30" s="1"/>
  <c r="D29" i="30"/>
  <c r="C29" i="30" s="1"/>
  <c r="D30" i="30"/>
  <c r="D31" i="30"/>
  <c r="C31" i="30" s="1"/>
  <c r="D32" i="30"/>
  <c r="C32" i="30" s="1"/>
  <c r="D33" i="30"/>
  <c r="C33" i="30" s="1"/>
  <c r="D34" i="30"/>
  <c r="D35" i="30"/>
  <c r="C35" i="30" s="1"/>
  <c r="D36" i="30"/>
  <c r="C36" i="30" s="1"/>
  <c r="D37" i="30"/>
  <c r="C37" i="30" s="1"/>
  <c r="D38" i="30"/>
  <c r="D39" i="30"/>
  <c r="C39" i="30" s="1"/>
  <c r="D40" i="30"/>
  <c r="C40" i="30" s="1"/>
  <c r="D41" i="30"/>
  <c r="D42" i="30"/>
  <c r="D43" i="30"/>
  <c r="C43" i="30" s="1"/>
  <c r="D44" i="30"/>
  <c r="M3" i="30"/>
  <c r="J3" i="30"/>
  <c r="G3" i="30"/>
  <c r="F3" i="30" s="1"/>
  <c r="D3" i="30"/>
  <c r="J4" i="29"/>
  <c r="J5" i="29"/>
  <c r="J6" i="29"/>
  <c r="J7" i="29"/>
  <c r="I7" i="29" s="1"/>
  <c r="J8" i="29"/>
  <c r="J9" i="29"/>
  <c r="J10" i="29"/>
  <c r="J11" i="29"/>
  <c r="I11" i="29" s="1"/>
  <c r="J12" i="29"/>
  <c r="J13" i="29"/>
  <c r="J14" i="29"/>
  <c r="J15" i="29"/>
  <c r="I15" i="29" s="1"/>
  <c r="J16" i="29"/>
  <c r="J17" i="29"/>
  <c r="J18" i="29"/>
  <c r="J19" i="29"/>
  <c r="I19" i="29" s="1"/>
  <c r="J20" i="29"/>
  <c r="J21" i="29"/>
  <c r="J22" i="29"/>
  <c r="J23" i="29"/>
  <c r="J24" i="29"/>
  <c r="J25" i="29"/>
  <c r="J26" i="29"/>
  <c r="J27" i="29"/>
  <c r="I27" i="29" s="1"/>
  <c r="J28" i="29"/>
  <c r="J29" i="29"/>
  <c r="J30" i="29"/>
  <c r="J31" i="29"/>
  <c r="I31" i="29" s="1"/>
  <c r="J32" i="29"/>
  <c r="J33" i="29"/>
  <c r="J34" i="29"/>
  <c r="J35" i="29"/>
  <c r="I35" i="29" s="1"/>
  <c r="J36" i="29"/>
  <c r="J37" i="29"/>
  <c r="I37" i="29" s="1"/>
  <c r="J38" i="29"/>
  <c r="J39" i="29"/>
  <c r="I39" i="29" s="1"/>
  <c r="J40" i="29"/>
  <c r="J41" i="29"/>
  <c r="J42" i="29"/>
  <c r="J43" i="29"/>
  <c r="I43" i="29" s="1"/>
  <c r="J44" i="29"/>
  <c r="G4" i="29"/>
  <c r="G5" i="29"/>
  <c r="F5" i="29" s="1"/>
  <c r="G6" i="29"/>
  <c r="G7" i="29"/>
  <c r="G8" i="29"/>
  <c r="G9" i="29"/>
  <c r="G10" i="29"/>
  <c r="G11" i="29"/>
  <c r="F11" i="29" s="1"/>
  <c r="G12" i="29"/>
  <c r="G13" i="29"/>
  <c r="F13" i="29" s="1"/>
  <c r="G14" i="29"/>
  <c r="G15" i="29"/>
  <c r="F15" i="29" s="1"/>
  <c r="G16" i="29"/>
  <c r="G17" i="29"/>
  <c r="F17" i="29" s="1"/>
  <c r="G18" i="29"/>
  <c r="G19" i="29"/>
  <c r="F19" i="29" s="1"/>
  <c r="G20" i="29"/>
  <c r="G21" i="29"/>
  <c r="F21" i="29" s="1"/>
  <c r="G22" i="29"/>
  <c r="G23" i="29"/>
  <c r="F23" i="29" s="1"/>
  <c r="G24" i="29"/>
  <c r="G25" i="29"/>
  <c r="F25" i="29" s="1"/>
  <c r="G26" i="29"/>
  <c r="G27" i="29"/>
  <c r="F27" i="29" s="1"/>
  <c r="G28" i="29"/>
  <c r="G29" i="29"/>
  <c r="F29" i="29" s="1"/>
  <c r="G30" i="29"/>
  <c r="G31" i="29"/>
  <c r="F31" i="29" s="1"/>
  <c r="G32" i="29"/>
  <c r="G33" i="29"/>
  <c r="F33" i="29" s="1"/>
  <c r="G34" i="29"/>
  <c r="G35" i="29"/>
  <c r="G36" i="29"/>
  <c r="G37" i="29"/>
  <c r="F37" i="29" s="1"/>
  <c r="G38" i="29"/>
  <c r="G39" i="29"/>
  <c r="G40" i="29"/>
  <c r="G41" i="29"/>
  <c r="F41" i="29" s="1"/>
  <c r="G42" i="29"/>
  <c r="G43" i="29"/>
  <c r="F43" i="29" s="1"/>
  <c r="G44" i="29"/>
  <c r="D4" i="29"/>
  <c r="D5" i="29"/>
  <c r="C5" i="29" s="1"/>
  <c r="D6" i="29"/>
  <c r="C6" i="29" s="1"/>
  <c r="D7" i="29"/>
  <c r="D8" i="29"/>
  <c r="D9" i="29"/>
  <c r="C9" i="29" s="1"/>
  <c r="D10" i="29"/>
  <c r="C10" i="29" s="1"/>
  <c r="D11" i="29"/>
  <c r="C11" i="29" s="1"/>
  <c r="D12" i="29"/>
  <c r="D13" i="29"/>
  <c r="C13" i="29" s="1"/>
  <c r="D14" i="29"/>
  <c r="C14" i="29" s="1"/>
  <c r="D15" i="29"/>
  <c r="D16" i="29"/>
  <c r="D17" i="29"/>
  <c r="D18" i="29"/>
  <c r="C18" i="29" s="1"/>
  <c r="D19" i="29"/>
  <c r="C19" i="29" s="1"/>
  <c r="D20" i="29"/>
  <c r="D21" i="29"/>
  <c r="D22" i="29"/>
  <c r="C22" i="29" s="1"/>
  <c r="D23" i="29"/>
  <c r="D24" i="29"/>
  <c r="D25" i="29"/>
  <c r="C25" i="29" s="1"/>
  <c r="D26" i="29"/>
  <c r="C26" i="29" s="1"/>
  <c r="D27" i="29"/>
  <c r="C27" i="29" s="1"/>
  <c r="D28" i="29"/>
  <c r="D29" i="29"/>
  <c r="C29" i="29" s="1"/>
  <c r="D30" i="29"/>
  <c r="C30" i="29" s="1"/>
  <c r="D31" i="29"/>
  <c r="D32" i="29"/>
  <c r="D33" i="29"/>
  <c r="C33" i="29" s="1"/>
  <c r="D34" i="29"/>
  <c r="C34" i="29" s="1"/>
  <c r="D35" i="29"/>
  <c r="C35" i="29" s="1"/>
  <c r="D36" i="29"/>
  <c r="D37" i="29"/>
  <c r="C37" i="29" s="1"/>
  <c r="D38" i="29"/>
  <c r="C38" i="29" s="1"/>
  <c r="D39" i="29"/>
  <c r="D40" i="29"/>
  <c r="D41" i="29"/>
  <c r="D42" i="29"/>
  <c r="D43" i="29"/>
  <c r="C43" i="29" s="1"/>
  <c r="D44" i="29"/>
  <c r="M3" i="29"/>
  <c r="J3" i="29"/>
  <c r="G3" i="29"/>
  <c r="D3" i="29"/>
  <c r="C3" i="29" s="1"/>
  <c r="M4" i="28"/>
  <c r="L4" i="28" s="1"/>
  <c r="M5" i="28"/>
  <c r="M6" i="28"/>
  <c r="M7" i="28"/>
  <c r="L7" i="28" s="1"/>
  <c r="M8" i="28"/>
  <c r="L8" i="28" s="1"/>
  <c r="M9" i="28"/>
  <c r="M10" i="28"/>
  <c r="M11" i="28"/>
  <c r="L11" i="28" s="1"/>
  <c r="M12" i="28"/>
  <c r="M13" i="28"/>
  <c r="M14" i="28"/>
  <c r="M15" i="28"/>
  <c r="L15" i="28" s="1"/>
  <c r="M16" i="28"/>
  <c r="M17" i="28"/>
  <c r="M18" i="28"/>
  <c r="M19" i="28"/>
  <c r="L19" i="28" s="1"/>
  <c r="M20" i="28"/>
  <c r="M21" i="28"/>
  <c r="M22" i="28"/>
  <c r="M23" i="28"/>
  <c r="L23" i="28" s="1"/>
  <c r="M24" i="28"/>
  <c r="M25" i="28"/>
  <c r="M26" i="28"/>
  <c r="M27" i="28"/>
  <c r="L27" i="28" s="1"/>
  <c r="M28" i="28"/>
  <c r="L28" i="28" s="1"/>
  <c r="M29" i="28"/>
  <c r="M30" i="28"/>
  <c r="M31" i="28"/>
  <c r="L31" i="28" s="1"/>
  <c r="M32" i="28"/>
  <c r="L32" i="28" s="1"/>
  <c r="M33" i="28"/>
  <c r="M34" i="28"/>
  <c r="M35" i="28"/>
  <c r="L35" i="28" s="1"/>
  <c r="M36" i="28"/>
  <c r="L36" i="28" s="1"/>
  <c r="M37" i="28"/>
  <c r="M38" i="28"/>
  <c r="M39" i="28"/>
  <c r="L39" i="28" s="1"/>
  <c r="M40" i="28"/>
  <c r="M41" i="28"/>
  <c r="M42" i="28"/>
  <c r="M43" i="28"/>
  <c r="L43" i="28" s="1"/>
  <c r="M44" i="28"/>
  <c r="J4" i="28"/>
  <c r="J5" i="28"/>
  <c r="J6" i="28"/>
  <c r="J7" i="28"/>
  <c r="I7" i="28" s="1"/>
  <c r="J8" i="28"/>
  <c r="J9" i="28"/>
  <c r="J10" i="28"/>
  <c r="I10" i="28" s="1"/>
  <c r="J11" i="28"/>
  <c r="I11" i="28" s="1"/>
  <c r="J12" i="28"/>
  <c r="J13" i="28"/>
  <c r="J14" i="28"/>
  <c r="J15" i="28"/>
  <c r="I15" i="28" s="1"/>
  <c r="J16" i="28"/>
  <c r="J17" i="28"/>
  <c r="J18" i="28"/>
  <c r="J19" i="28"/>
  <c r="I19" i="28" s="1"/>
  <c r="J20" i="28"/>
  <c r="J21" i="28"/>
  <c r="J22" i="28"/>
  <c r="I22" i="28" s="1"/>
  <c r="J23" i="28"/>
  <c r="I23" i="28" s="1"/>
  <c r="J24" i="28"/>
  <c r="J25" i="28"/>
  <c r="J26" i="28"/>
  <c r="J27" i="28"/>
  <c r="I27" i="28" s="1"/>
  <c r="J28" i="28"/>
  <c r="J29" i="28"/>
  <c r="J30" i="28"/>
  <c r="I30" i="28" s="1"/>
  <c r="J31" i="28"/>
  <c r="I31" i="28" s="1"/>
  <c r="J32" i="28"/>
  <c r="J33" i="28"/>
  <c r="J34" i="28"/>
  <c r="J35" i="28"/>
  <c r="I35" i="28" s="1"/>
  <c r="J36" i="28"/>
  <c r="J37" i="28"/>
  <c r="J38" i="28"/>
  <c r="I38" i="28" s="1"/>
  <c r="J39" i="28"/>
  <c r="I39" i="28" s="1"/>
  <c r="J40" i="28"/>
  <c r="J41" i="28"/>
  <c r="J42" i="28"/>
  <c r="J43" i="28"/>
  <c r="I43" i="28" s="1"/>
  <c r="J44" i="28"/>
  <c r="G4" i="28"/>
  <c r="G5" i="28"/>
  <c r="G6" i="28"/>
  <c r="G7" i="28"/>
  <c r="F7" i="28" s="1"/>
  <c r="G8" i="28"/>
  <c r="G9" i="28"/>
  <c r="F9" i="28" s="1"/>
  <c r="G10" i="28"/>
  <c r="G11" i="28"/>
  <c r="F11" i="28" s="1"/>
  <c r="G12" i="28"/>
  <c r="G13" i="28"/>
  <c r="F13" i="28" s="1"/>
  <c r="G14" i="28"/>
  <c r="G15" i="28"/>
  <c r="G16" i="28"/>
  <c r="G17" i="28"/>
  <c r="F17" i="28" s="1"/>
  <c r="G18" i="28"/>
  <c r="G19" i="28"/>
  <c r="F19" i="28" s="1"/>
  <c r="G20" i="28"/>
  <c r="G21" i="28"/>
  <c r="F21" i="28" s="1"/>
  <c r="G22" i="28"/>
  <c r="G23" i="28"/>
  <c r="F23" i="28" s="1"/>
  <c r="G24" i="28"/>
  <c r="G25" i="28"/>
  <c r="F25" i="28" s="1"/>
  <c r="G26" i="28"/>
  <c r="G27" i="28"/>
  <c r="F27" i="28" s="1"/>
  <c r="G28" i="28"/>
  <c r="G29" i="28"/>
  <c r="F29" i="28" s="1"/>
  <c r="G30" i="28"/>
  <c r="G31" i="28"/>
  <c r="G32" i="28"/>
  <c r="G33" i="28"/>
  <c r="G34" i="28"/>
  <c r="G35" i="28"/>
  <c r="F35" i="28" s="1"/>
  <c r="G36" i="28"/>
  <c r="G37" i="28"/>
  <c r="F37" i="28" s="1"/>
  <c r="G38" i="28"/>
  <c r="G39" i="28"/>
  <c r="F39" i="28" s="1"/>
  <c r="G40" i="28"/>
  <c r="G41" i="28"/>
  <c r="F41" i="28" s="1"/>
  <c r="G42" i="28"/>
  <c r="G43" i="28"/>
  <c r="F43" i="28" s="1"/>
  <c r="G44" i="28"/>
  <c r="D4" i="28"/>
  <c r="D5" i="28"/>
  <c r="C5" i="28" s="1"/>
  <c r="D6" i="28"/>
  <c r="C6" i="28" s="1"/>
  <c r="D7" i="28"/>
  <c r="C7" i="28" s="1"/>
  <c r="D8" i="28"/>
  <c r="D9" i="28"/>
  <c r="D10" i="28"/>
  <c r="C10" i="28" s="1"/>
  <c r="D11" i="28"/>
  <c r="C11" i="28" s="1"/>
  <c r="D12" i="28"/>
  <c r="D13" i="28"/>
  <c r="C13" i="28" s="1"/>
  <c r="D14" i="28"/>
  <c r="C14" i="28" s="1"/>
  <c r="D15" i="28"/>
  <c r="C15" i="28" s="1"/>
  <c r="D16" i="28"/>
  <c r="D17" i="28"/>
  <c r="D18" i="28"/>
  <c r="C18" i="28" s="1"/>
  <c r="D19" i="28"/>
  <c r="C19" i="28" s="1"/>
  <c r="D20" i="28"/>
  <c r="D21" i="28"/>
  <c r="C21" i="28" s="1"/>
  <c r="D22" i="28"/>
  <c r="C22" i="28" s="1"/>
  <c r="D23" i="28"/>
  <c r="C23" i="28" s="1"/>
  <c r="D24" i="28"/>
  <c r="D25" i="28"/>
  <c r="C25" i="28" s="1"/>
  <c r="D26" i="28"/>
  <c r="C26" i="28" s="1"/>
  <c r="D27" i="28"/>
  <c r="C27" i="28" s="1"/>
  <c r="D28" i="28"/>
  <c r="D29" i="28"/>
  <c r="D30" i="28"/>
  <c r="D31" i="28"/>
  <c r="C31" i="28" s="1"/>
  <c r="D32" i="28"/>
  <c r="D33" i="28"/>
  <c r="C33" i="28" s="1"/>
  <c r="D34" i="28"/>
  <c r="C34" i="28" s="1"/>
  <c r="D35" i="28"/>
  <c r="C35" i="28" s="1"/>
  <c r="D36" i="28"/>
  <c r="D37" i="28"/>
  <c r="D38" i="28"/>
  <c r="C38" i="28" s="1"/>
  <c r="D39" i="28"/>
  <c r="C39" i="28" s="1"/>
  <c r="D40" i="28"/>
  <c r="D41" i="28"/>
  <c r="D42" i="28"/>
  <c r="D43" i="28"/>
  <c r="D44" i="28"/>
  <c r="M3" i="28"/>
  <c r="J3" i="28"/>
  <c r="G3" i="28"/>
  <c r="D3" i="28"/>
  <c r="M4" i="27"/>
  <c r="M5" i="27"/>
  <c r="M6" i="27"/>
  <c r="M7" i="27"/>
  <c r="L7" i="27" s="1"/>
  <c r="M8" i="27"/>
  <c r="L8" i="27" s="1"/>
  <c r="M9" i="27"/>
  <c r="M10" i="27"/>
  <c r="M11" i="27"/>
  <c r="L11" i="27" s="1"/>
  <c r="M12" i="27"/>
  <c r="L12" i="27" s="1"/>
  <c r="M13" i="27"/>
  <c r="M14" i="27"/>
  <c r="M15" i="27"/>
  <c r="L15" i="27" s="1"/>
  <c r="M16" i="27"/>
  <c r="L16" i="27" s="1"/>
  <c r="M17" i="27"/>
  <c r="M18" i="27"/>
  <c r="M19" i="27"/>
  <c r="L19" i="27" s="1"/>
  <c r="M20" i="27"/>
  <c r="M21" i="27"/>
  <c r="M22" i="27"/>
  <c r="M23" i="27"/>
  <c r="L23" i="27" s="1"/>
  <c r="M24" i="27"/>
  <c r="M25" i="27"/>
  <c r="M26" i="27"/>
  <c r="M27" i="27"/>
  <c r="L27" i="27" s="1"/>
  <c r="M28" i="27"/>
  <c r="M29" i="27"/>
  <c r="M30" i="27"/>
  <c r="M31" i="27"/>
  <c r="L31" i="27" s="1"/>
  <c r="M32" i="27"/>
  <c r="M33" i="27"/>
  <c r="M34" i="27"/>
  <c r="M35" i="27"/>
  <c r="L35" i="27" s="1"/>
  <c r="M36" i="27"/>
  <c r="M37" i="27"/>
  <c r="M38" i="27"/>
  <c r="M39" i="27"/>
  <c r="L39" i="27" s="1"/>
  <c r="M40" i="27"/>
  <c r="M41" i="27"/>
  <c r="M42" i="27"/>
  <c r="M43" i="27"/>
  <c r="L43" i="27" s="1"/>
  <c r="M44" i="27"/>
  <c r="J4" i="27"/>
  <c r="J5" i="27"/>
  <c r="J6" i="27"/>
  <c r="J7" i="27"/>
  <c r="I7" i="27" s="1"/>
  <c r="J8" i="27"/>
  <c r="J9" i="27"/>
  <c r="J10" i="27"/>
  <c r="J11" i="27"/>
  <c r="I11" i="27" s="1"/>
  <c r="J12" i="27"/>
  <c r="J13" i="27"/>
  <c r="J14" i="27"/>
  <c r="J15" i="27"/>
  <c r="I15" i="27" s="1"/>
  <c r="J16" i="27"/>
  <c r="J17" i="27"/>
  <c r="J18" i="27"/>
  <c r="J19" i="27"/>
  <c r="I19" i="27" s="1"/>
  <c r="J20" i="27"/>
  <c r="J21" i="27"/>
  <c r="J22" i="27"/>
  <c r="J23" i="27"/>
  <c r="I23" i="27" s="1"/>
  <c r="J24" i="27"/>
  <c r="J25" i="27"/>
  <c r="I25" i="27" s="1"/>
  <c r="J26" i="27"/>
  <c r="J27" i="27"/>
  <c r="J28" i="27"/>
  <c r="J29" i="27"/>
  <c r="J30" i="27"/>
  <c r="J31" i="27"/>
  <c r="I31" i="27" s="1"/>
  <c r="J32" i="27"/>
  <c r="J33" i="27"/>
  <c r="J34" i="27"/>
  <c r="J35" i="27"/>
  <c r="I35" i="27" s="1"/>
  <c r="J36" i="27"/>
  <c r="J37" i="27"/>
  <c r="J38" i="27"/>
  <c r="J39" i="27"/>
  <c r="I39" i="27" s="1"/>
  <c r="J40" i="27"/>
  <c r="J41" i="27"/>
  <c r="J42" i="27"/>
  <c r="J43" i="27"/>
  <c r="I43" i="27" s="1"/>
  <c r="J44" i="27"/>
  <c r="G4" i="27"/>
  <c r="G5" i="27"/>
  <c r="G6" i="27"/>
  <c r="G7" i="27"/>
  <c r="F7" i="27" s="1"/>
  <c r="G8" i="27"/>
  <c r="G9" i="27"/>
  <c r="F9" i="27" s="1"/>
  <c r="G10" i="27"/>
  <c r="G11" i="27"/>
  <c r="F11" i="27" s="1"/>
  <c r="G12" i="27"/>
  <c r="G13" i="27"/>
  <c r="F13" i="27" s="1"/>
  <c r="G14" i="27"/>
  <c r="G15" i="27"/>
  <c r="G16" i="27"/>
  <c r="G17" i="27"/>
  <c r="G18" i="27"/>
  <c r="G19" i="27"/>
  <c r="G20" i="27"/>
  <c r="G21" i="27"/>
  <c r="F21" i="27" s="1"/>
  <c r="G22" i="27"/>
  <c r="G23" i="27"/>
  <c r="F23" i="27" s="1"/>
  <c r="G24" i="27"/>
  <c r="G25" i="27"/>
  <c r="F25" i="27" s="1"/>
  <c r="G26" i="27"/>
  <c r="G27" i="27"/>
  <c r="F27" i="27" s="1"/>
  <c r="G28" i="27"/>
  <c r="G29" i="27"/>
  <c r="F29" i="27" s="1"/>
  <c r="G30" i="27"/>
  <c r="G31" i="27"/>
  <c r="F31" i="27" s="1"/>
  <c r="G32" i="27"/>
  <c r="G33" i="27"/>
  <c r="F33" i="27" s="1"/>
  <c r="G34" i="27"/>
  <c r="G35" i="27"/>
  <c r="F35" i="27" s="1"/>
  <c r="G36" i="27"/>
  <c r="G37" i="27"/>
  <c r="F37" i="27" s="1"/>
  <c r="G38" i="27"/>
  <c r="G39" i="27"/>
  <c r="F39" i="27" s="1"/>
  <c r="G40" i="27"/>
  <c r="G41" i="27"/>
  <c r="F41" i="27" s="1"/>
  <c r="G42" i="27"/>
  <c r="G43" i="27"/>
  <c r="F43" i="27" s="1"/>
  <c r="G44" i="27"/>
  <c r="D4" i="27"/>
  <c r="D5" i="27"/>
  <c r="C5" i="27" s="1"/>
  <c r="D6" i="27"/>
  <c r="C6" i="27" s="1"/>
  <c r="D7" i="27"/>
  <c r="C7" i="27" s="1"/>
  <c r="D8" i="27"/>
  <c r="D9" i="27"/>
  <c r="D10" i="27"/>
  <c r="C10" i="27" s="1"/>
  <c r="D11" i="27"/>
  <c r="D12" i="27"/>
  <c r="D13" i="27"/>
  <c r="C13" i="27" s="1"/>
  <c r="D14" i="27"/>
  <c r="C14" i="27" s="1"/>
  <c r="D15" i="27"/>
  <c r="C15" i="27" s="1"/>
  <c r="D16" i="27"/>
  <c r="D17" i="27"/>
  <c r="D18" i="27"/>
  <c r="C18" i="27" s="1"/>
  <c r="D19" i="27"/>
  <c r="D20" i="27"/>
  <c r="D21" i="27"/>
  <c r="C21" i="27" s="1"/>
  <c r="D22" i="27"/>
  <c r="C22" i="27" s="1"/>
  <c r="D23" i="27"/>
  <c r="C23" i="27" s="1"/>
  <c r="D24" i="27"/>
  <c r="D25" i="27"/>
  <c r="C25" i="27" s="1"/>
  <c r="D26" i="27"/>
  <c r="C26" i="27" s="1"/>
  <c r="D27" i="27"/>
  <c r="D28" i="27"/>
  <c r="D29" i="27"/>
  <c r="C29" i="27" s="1"/>
  <c r="D30" i="27"/>
  <c r="C30" i="27" s="1"/>
  <c r="D31" i="27"/>
  <c r="C31" i="27" s="1"/>
  <c r="D32" i="27"/>
  <c r="D33" i="27"/>
  <c r="D34" i="27"/>
  <c r="C34" i="27" s="1"/>
  <c r="D35" i="27"/>
  <c r="D36" i="27"/>
  <c r="D37" i="27"/>
  <c r="C37" i="27" s="1"/>
  <c r="D38" i="27"/>
  <c r="C38" i="27" s="1"/>
  <c r="D39" i="27"/>
  <c r="C39" i="27" s="1"/>
  <c r="D40" i="27"/>
  <c r="D41" i="27"/>
  <c r="D42" i="27"/>
  <c r="D43" i="27"/>
  <c r="D44" i="27"/>
  <c r="M3" i="27"/>
  <c r="L3" i="27" s="1"/>
  <c r="J3" i="27"/>
  <c r="G3" i="27"/>
  <c r="D3" i="27"/>
  <c r="M4" i="26"/>
  <c r="L4" i="26" s="1"/>
  <c r="M5" i="26"/>
  <c r="M6" i="26"/>
  <c r="M7" i="26"/>
  <c r="L7" i="26" s="1"/>
  <c r="M8" i="26"/>
  <c r="M9" i="26"/>
  <c r="M10" i="26"/>
  <c r="M11" i="26"/>
  <c r="L11" i="26" s="1"/>
  <c r="M12" i="26"/>
  <c r="M13" i="26"/>
  <c r="M14" i="26"/>
  <c r="M15" i="26"/>
  <c r="L15" i="26" s="1"/>
  <c r="M16" i="26"/>
  <c r="M17" i="26"/>
  <c r="M18" i="26"/>
  <c r="M19" i="26"/>
  <c r="M20" i="26"/>
  <c r="L20" i="26" s="1"/>
  <c r="M21" i="26"/>
  <c r="M22" i="26"/>
  <c r="M23" i="26"/>
  <c r="L23" i="26" s="1"/>
  <c r="M24" i="26"/>
  <c r="L24" i="26" s="1"/>
  <c r="M25" i="26"/>
  <c r="M26" i="26"/>
  <c r="M27" i="26"/>
  <c r="L27" i="26" s="1"/>
  <c r="M28" i="26"/>
  <c r="M29" i="26"/>
  <c r="M30" i="26"/>
  <c r="M31" i="26"/>
  <c r="L31" i="26" s="1"/>
  <c r="M32" i="26"/>
  <c r="M33" i="26"/>
  <c r="M34" i="26"/>
  <c r="M35" i="26"/>
  <c r="L35" i="26" s="1"/>
  <c r="M36" i="26"/>
  <c r="L36" i="26" s="1"/>
  <c r="M37" i="26"/>
  <c r="M38" i="26"/>
  <c r="M39" i="26"/>
  <c r="L39" i="26" s="1"/>
  <c r="M40" i="26"/>
  <c r="M41" i="26"/>
  <c r="M42" i="26"/>
  <c r="M43" i="26"/>
  <c r="L43" i="26" s="1"/>
  <c r="M44" i="26"/>
  <c r="L44" i="26" s="1"/>
  <c r="J4" i="26"/>
  <c r="J5" i="26"/>
  <c r="J6" i="26"/>
  <c r="J7" i="26"/>
  <c r="I7" i="26" s="1"/>
  <c r="J8" i="26"/>
  <c r="J9" i="26"/>
  <c r="J10" i="26"/>
  <c r="J11" i="26"/>
  <c r="J12" i="26"/>
  <c r="J13" i="26"/>
  <c r="J14" i="26"/>
  <c r="J15" i="26"/>
  <c r="I15" i="26" s="1"/>
  <c r="J16" i="26"/>
  <c r="J17" i="26"/>
  <c r="J18" i="26"/>
  <c r="J19" i="26"/>
  <c r="I19" i="26" s="1"/>
  <c r="J20" i="26"/>
  <c r="J21" i="26"/>
  <c r="J22" i="26"/>
  <c r="J23" i="26"/>
  <c r="I23" i="26" s="1"/>
  <c r="J24" i="26"/>
  <c r="J25" i="26"/>
  <c r="J26" i="26"/>
  <c r="J27" i="26"/>
  <c r="I27" i="26" s="1"/>
  <c r="J28" i="26"/>
  <c r="J29" i="26"/>
  <c r="J30" i="26"/>
  <c r="J31" i="26"/>
  <c r="I31" i="26" s="1"/>
  <c r="J32" i="26"/>
  <c r="J33" i="26"/>
  <c r="J34" i="26"/>
  <c r="J35" i="26"/>
  <c r="I35" i="26" s="1"/>
  <c r="J36" i="26"/>
  <c r="J37" i="26"/>
  <c r="J38" i="26"/>
  <c r="J39" i="26"/>
  <c r="I39" i="26" s="1"/>
  <c r="J40" i="26"/>
  <c r="J41" i="26"/>
  <c r="J42" i="26"/>
  <c r="J43" i="26"/>
  <c r="I43" i="26" s="1"/>
  <c r="J44" i="26"/>
  <c r="G4" i="26"/>
  <c r="G5" i="26"/>
  <c r="F5" i="26" s="1"/>
  <c r="G6" i="26"/>
  <c r="F6" i="26" s="1"/>
  <c r="G7" i="26"/>
  <c r="F7" i="26" s="1"/>
  <c r="G8" i="26"/>
  <c r="G9" i="26"/>
  <c r="F9" i="26" s="1"/>
  <c r="G10" i="26"/>
  <c r="G11" i="26"/>
  <c r="F11" i="26" s="1"/>
  <c r="G12" i="26"/>
  <c r="G13" i="26"/>
  <c r="F13" i="26" s="1"/>
  <c r="G14" i="26"/>
  <c r="G15" i="26"/>
  <c r="F15" i="26" s="1"/>
  <c r="G16" i="26"/>
  <c r="G17" i="26"/>
  <c r="F17" i="26" s="1"/>
  <c r="G18" i="26"/>
  <c r="F18" i="26" s="1"/>
  <c r="G19" i="26"/>
  <c r="F19" i="26" s="1"/>
  <c r="G20" i="26"/>
  <c r="G21" i="26"/>
  <c r="F21" i="26" s="1"/>
  <c r="G22" i="26"/>
  <c r="F22" i="26" s="1"/>
  <c r="G23" i="26"/>
  <c r="F23" i="26" s="1"/>
  <c r="G24" i="26"/>
  <c r="G25" i="26"/>
  <c r="F25" i="26" s="1"/>
  <c r="G26" i="26"/>
  <c r="G27" i="26"/>
  <c r="F27" i="26" s="1"/>
  <c r="G28" i="26"/>
  <c r="G29" i="26"/>
  <c r="F29" i="26" s="1"/>
  <c r="G30" i="26"/>
  <c r="G31" i="26"/>
  <c r="F31" i="26" s="1"/>
  <c r="G32" i="26"/>
  <c r="G33" i="26"/>
  <c r="F33" i="26" s="1"/>
  <c r="G34" i="26"/>
  <c r="F34" i="26" s="1"/>
  <c r="G35" i="26"/>
  <c r="F35" i="26" s="1"/>
  <c r="G36" i="26"/>
  <c r="G37" i="26"/>
  <c r="F37" i="26" s="1"/>
  <c r="G38" i="26"/>
  <c r="F38" i="26" s="1"/>
  <c r="G39" i="26"/>
  <c r="F39" i="26" s="1"/>
  <c r="G40" i="26"/>
  <c r="G41" i="26"/>
  <c r="F41" i="26" s="1"/>
  <c r="G42" i="26"/>
  <c r="G43" i="26"/>
  <c r="F43" i="26" s="1"/>
  <c r="G44" i="26"/>
  <c r="D4" i="26"/>
  <c r="D5" i="26"/>
  <c r="C5" i="26" s="1"/>
  <c r="D6" i="26"/>
  <c r="C6" i="26" s="1"/>
  <c r="D7" i="26"/>
  <c r="D8" i="26"/>
  <c r="D9" i="26"/>
  <c r="C9" i="26" s="1"/>
  <c r="D10" i="26"/>
  <c r="C10" i="26" s="1"/>
  <c r="D11" i="26"/>
  <c r="C11" i="26" s="1"/>
  <c r="D12" i="26"/>
  <c r="D13" i="26"/>
  <c r="D14" i="26"/>
  <c r="C14" i="26" s="1"/>
  <c r="D15" i="26"/>
  <c r="D16" i="26"/>
  <c r="D17" i="26"/>
  <c r="C17" i="26" s="1"/>
  <c r="D18" i="26"/>
  <c r="C18" i="26" s="1"/>
  <c r="D19" i="26"/>
  <c r="C19" i="26" s="1"/>
  <c r="D20" i="26"/>
  <c r="D21" i="26"/>
  <c r="D22" i="26"/>
  <c r="C22" i="26" s="1"/>
  <c r="D23" i="26"/>
  <c r="D24" i="26"/>
  <c r="D25" i="26"/>
  <c r="C25" i="26" s="1"/>
  <c r="D26" i="26"/>
  <c r="C26" i="26" s="1"/>
  <c r="D27" i="26"/>
  <c r="C27" i="26" s="1"/>
  <c r="D28" i="26"/>
  <c r="D29" i="26"/>
  <c r="C29" i="26" s="1"/>
  <c r="D30" i="26"/>
  <c r="C30" i="26" s="1"/>
  <c r="D31" i="26"/>
  <c r="D32" i="26"/>
  <c r="D33" i="26"/>
  <c r="C33" i="26" s="1"/>
  <c r="D34" i="26"/>
  <c r="C34" i="26" s="1"/>
  <c r="D35" i="26"/>
  <c r="C35" i="26" s="1"/>
  <c r="D36" i="26"/>
  <c r="D37" i="26"/>
  <c r="C37" i="26" s="1"/>
  <c r="D38" i="26"/>
  <c r="C38" i="26" s="1"/>
  <c r="D39" i="26"/>
  <c r="D40" i="26"/>
  <c r="D41" i="26"/>
  <c r="D42" i="26"/>
  <c r="C42" i="26" s="1"/>
  <c r="D43" i="26"/>
  <c r="C43" i="26" s="1"/>
  <c r="D44" i="26"/>
  <c r="M3" i="26"/>
  <c r="J3" i="26"/>
  <c r="G3" i="26"/>
  <c r="D3" i="26"/>
  <c r="M4" i="25"/>
  <c r="M5" i="25"/>
  <c r="M6" i="25"/>
  <c r="M7" i="25"/>
  <c r="M8" i="25"/>
  <c r="L8" i="25" s="1"/>
  <c r="M9" i="25"/>
  <c r="M10" i="25"/>
  <c r="M11" i="25"/>
  <c r="L11" i="25" s="1"/>
  <c r="M12" i="25"/>
  <c r="M13" i="25"/>
  <c r="M14" i="25"/>
  <c r="M15" i="25"/>
  <c r="L15" i="25" s="1"/>
  <c r="M16" i="25"/>
  <c r="M17" i="25"/>
  <c r="M18" i="25"/>
  <c r="M19" i="25"/>
  <c r="L19" i="25" s="1"/>
  <c r="M20" i="25"/>
  <c r="L20" i="25" s="1"/>
  <c r="M21" i="25"/>
  <c r="M22" i="25"/>
  <c r="M23" i="25"/>
  <c r="L23" i="25" s="1"/>
  <c r="M24" i="25"/>
  <c r="M25" i="25"/>
  <c r="M26" i="25"/>
  <c r="M27" i="25"/>
  <c r="L27" i="25" s="1"/>
  <c r="M28" i="25"/>
  <c r="M29" i="25"/>
  <c r="M30" i="25"/>
  <c r="M31" i="25"/>
  <c r="L31" i="25" s="1"/>
  <c r="M32" i="25"/>
  <c r="L32" i="25" s="1"/>
  <c r="M33" i="25"/>
  <c r="M34" i="25"/>
  <c r="M35" i="25"/>
  <c r="M36" i="25"/>
  <c r="L36" i="25" s="1"/>
  <c r="M37" i="25"/>
  <c r="M38" i="25"/>
  <c r="M39" i="25"/>
  <c r="L39" i="25" s="1"/>
  <c r="M40" i="25"/>
  <c r="L40" i="25" s="1"/>
  <c r="M41" i="25"/>
  <c r="M42" i="25"/>
  <c r="M43" i="25"/>
  <c r="L43" i="25" s="1"/>
  <c r="M44" i="25"/>
  <c r="J44" i="25"/>
  <c r="J4" i="25"/>
  <c r="J5" i="25"/>
  <c r="J6" i="25"/>
  <c r="I6" i="25" s="1"/>
  <c r="J7" i="25"/>
  <c r="I7" i="25" s="1"/>
  <c r="J8" i="25"/>
  <c r="J9" i="25"/>
  <c r="J10" i="25"/>
  <c r="I10" i="25" s="1"/>
  <c r="J11" i="25"/>
  <c r="J12" i="25"/>
  <c r="J13" i="25"/>
  <c r="J14" i="25"/>
  <c r="J15" i="25"/>
  <c r="I15" i="25" s="1"/>
  <c r="J16" i="25"/>
  <c r="J17" i="25"/>
  <c r="J18" i="25"/>
  <c r="J19" i="25"/>
  <c r="I19" i="25" s="1"/>
  <c r="J20" i="25"/>
  <c r="J21" i="25"/>
  <c r="J22" i="25"/>
  <c r="I22" i="25" s="1"/>
  <c r="J23" i="25"/>
  <c r="I23" i="25" s="1"/>
  <c r="J24" i="25"/>
  <c r="J25" i="25"/>
  <c r="J26" i="25"/>
  <c r="J27" i="25"/>
  <c r="I27" i="25" s="1"/>
  <c r="J28" i="25"/>
  <c r="J29" i="25"/>
  <c r="J30" i="25"/>
  <c r="I30" i="25" s="1"/>
  <c r="J31" i="25"/>
  <c r="I31" i="25" s="1"/>
  <c r="J32" i="25"/>
  <c r="J33" i="25"/>
  <c r="J34" i="25"/>
  <c r="I34" i="25" s="1"/>
  <c r="J35" i="25"/>
  <c r="I35" i="25" s="1"/>
  <c r="J36" i="25"/>
  <c r="J37" i="25"/>
  <c r="J38" i="25"/>
  <c r="J39" i="25"/>
  <c r="I39" i="25" s="1"/>
  <c r="J40" i="25"/>
  <c r="J41" i="25"/>
  <c r="J42" i="25"/>
  <c r="J43" i="25"/>
  <c r="I43" i="25" s="1"/>
  <c r="G4" i="25"/>
  <c r="G5" i="25"/>
  <c r="F5" i="25" s="1"/>
  <c r="G6" i="25"/>
  <c r="G7" i="25"/>
  <c r="F7" i="25" s="1"/>
  <c r="G8" i="25"/>
  <c r="G9" i="25"/>
  <c r="G10" i="25"/>
  <c r="G11" i="25"/>
  <c r="F11" i="25" s="1"/>
  <c r="G12" i="25"/>
  <c r="G13" i="25"/>
  <c r="F13" i="25" s="1"/>
  <c r="G14" i="25"/>
  <c r="G15" i="25"/>
  <c r="G16" i="25"/>
  <c r="G17" i="25"/>
  <c r="F17" i="25" s="1"/>
  <c r="G18" i="25"/>
  <c r="G19" i="25"/>
  <c r="G20" i="25"/>
  <c r="G21" i="25"/>
  <c r="F21" i="25" s="1"/>
  <c r="G22" i="25"/>
  <c r="G23" i="25"/>
  <c r="F23" i="25" s="1"/>
  <c r="G24" i="25"/>
  <c r="G25" i="25"/>
  <c r="F25" i="25" s="1"/>
  <c r="G26" i="25"/>
  <c r="G27" i="25"/>
  <c r="F27" i="25" s="1"/>
  <c r="G28" i="25"/>
  <c r="G29" i="25"/>
  <c r="F29" i="25" s="1"/>
  <c r="G30" i="25"/>
  <c r="G31" i="25"/>
  <c r="F31" i="25" s="1"/>
  <c r="G32" i="25"/>
  <c r="G33" i="25"/>
  <c r="F33" i="25" s="1"/>
  <c r="G34" i="25"/>
  <c r="G35" i="25"/>
  <c r="F35" i="25" s="1"/>
  <c r="G36" i="25"/>
  <c r="G37" i="25"/>
  <c r="G38" i="25"/>
  <c r="G39" i="25"/>
  <c r="F39" i="25" s="1"/>
  <c r="G40" i="25"/>
  <c r="G41" i="25"/>
  <c r="G42" i="25"/>
  <c r="G43" i="25"/>
  <c r="F43" i="25" s="1"/>
  <c r="G44" i="25"/>
  <c r="D4" i="25"/>
  <c r="D5" i="25"/>
  <c r="C5" i="25" s="1"/>
  <c r="D6" i="25"/>
  <c r="C6" i="25" s="1"/>
  <c r="D7" i="25"/>
  <c r="C7" i="25" s="1"/>
  <c r="D8" i="25"/>
  <c r="D9" i="25"/>
  <c r="C9" i="25" s="1"/>
  <c r="D10" i="25"/>
  <c r="C10" i="25" s="1"/>
  <c r="D11" i="25"/>
  <c r="D12" i="25"/>
  <c r="D13" i="25"/>
  <c r="C13" i="25" s="1"/>
  <c r="D14" i="25"/>
  <c r="C14" i="25" s="1"/>
  <c r="D15" i="25"/>
  <c r="C15" i="25" s="1"/>
  <c r="D16" i="25"/>
  <c r="D17" i="25"/>
  <c r="C17" i="25" s="1"/>
  <c r="D18" i="25"/>
  <c r="C18" i="25" s="1"/>
  <c r="D19" i="25"/>
  <c r="D20" i="25"/>
  <c r="D21" i="25"/>
  <c r="C21" i="25" s="1"/>
  <c r="D22" i="25"/>
  <c r="C22" i="25" s="1"/>
  <c r="D23" i="25"/>
  <c r="C23" i="25" s="1"/>
  <c r="D24" i="25"/>
  <c r="D25" i="25"/>
  <c r="C25" i="25" s="1"/>
  <c r="D26" i="25"/>
  <c r="C26" i="25" s="1"/>
  <c r="D27" i="25"/>
  <c r="D28" i="25"/>
  <c r="D29" i="25"/>
  <c r="C29" i="25" s="1"/>
  <c r="D30" i="25"/>
  <c r="C30" i="25" s="1"/>
  <c r="D31" i="25"/>
  <c r="C31" i="25" s="1"/>
  <c r="D32" i="25"/>
  <c r="D33" i="25"/>
  <c r="C33" i="25" s="1"/>
  <c r="D34" i="25"/>
  <c r="C34" i="25" s="1"/>
  <c r="D35" i="25"/>
  <c r="D36" i="25"/>
  <c r="D37" i="25"/>
  <c r="C37" i="25" s="1"/>
  <c r="D38" i="25"/>
  <c r="C38" i="25" s="1"/>
  <c r="D39" i="25"/>
  <c r="C39" i="25" s="1"/>
  <c r="D40" i="25"/>
  <c r="D41" i="25"/>
  <c r="D42" i="25"/>
  <c r="D43" i="25"/>
  <c r="D44" i="25"/>
  <c r="M3" i="25"/>
  <c r="L3" i="25" s="1"/>
  <c r="J3" i="25"/>
  <c r="G3" i="25"/>
  <c r="D3" i="25"/>
  <c r="M4" i="24"/>
  <c r="M5" i="24"/>
  <c r="M6" i="24"/>
  <c r="M7" i="24"/>
  <c r="L7" i="24" s="1"/>
  <c r="M8" i="24"/>
  <c r="M9" i="24"/>
  <c r="M10" i="24"/>
  <c r="M11" i="24"/>
  <c r="L11" i="24" s="1"/>
  <c r="M12" i="24"/>
  <c r="M13" i="24"/>
  <c r="M14" i="24"/>
  <c r="M15" i="24"/>
  <c r="L15" i="24" s="1"/>
  <c r="M16" i="24"/>
  <c r="M17" i="24"/>
  <c r="M18" i="24"/>
  <c r="M19" i="24"/>
  <c r="L19" i="24" s="1"/>
  <c r="M20" i="24"/>
  <c r="M21" i="24"/>
  <c r="M22" i="24"/>
  <c r="M23" i="24"/>
  <c r="L23" i="24" s="1"/>
  <c r="M24" i="24"/>
  <c r="L24" i="24" s="1"/>
  <c r="M25" i="24"/>
  <c r="M26" i="24"/>
  <c r="M27" i="24"/>
  <c r="L27" i="24" s="1"/>
  <c r="M28" i="24"/>
  <c r="L28" i="24" s="1"/>
  <c r="M29" i="24"/>
  <c r="M30" i="24"/>
  <c r="M31" i="24"/>
  <c r="L31" i="24" s="1"/>
  <c r="M32" i="24"/>
  <c r="L32" i="24" s="1"/>
  <c r="M33" i="24"/>
  <c r="M34" i="24"/>
  <c r="M35" i="24"/>
  <c r="L35" i="24" s="1"/>
  <c r="M36" i="24"/>
  <c r="L36" i="24" s="1"/>
  <c r="M37" i="24"/>
  <c r="M38" i="24"/>
  <c r="M39" i="24"/>
  <c r="L39" i="24" s="1"/>
  <c r="M40" i="24"/>
  <c r="L40" i="24" s="1"/>
  <c r="M41" i="24"/>
  <c r="M42" i="24"/>
  <c r="M43" i="24"/>
  <c r="L43" i="24" s="1"/>
  <c r="M44" i="24"/>
  <c r="L44" i="24" s="1"/>
  <c r="J4" i="24"/>
  <c r="J5" i="24"/>
  <c r="J6" i="24"/>
  <c r="J7" i="24"/>
  <c r="I7" i="24" s="1"/>
  <c r="J8" i="24"/>
  <c r="J9" i="24"/>
  <c r="J10" i="24"/>
  <c r="J11" i="24"/>
  <c r="I11" i="24" s="1"/>
  <c r="J12" i="24"/>
  <c r="J13" i="24"/>
  <c r="J14" i="24"/>
  <c r="J15" i="24"/>
  <c r="J16" i="24"/>
  <c r="I16" i="24" s="1"/>
  <c r="J17" i="24"/>
  <c r="J18" i="24"/>
  <c r="J19" i="24"/>
  <c r="I19" i="24" s="1"/>
  <c r="J20" i="24"/>
  <c r="J21" i="24"/>
  <c r="J22" i="24"/>
  <c r="J23" i="24"/>
  <c r="I23" i="24" s="1"/>
  <c r="J24" i="24"/>
  <c r="J25" i="24"/>
  <c r="J26" i="24"/>
  <c r="J27" i="24"/>
  <c r="I27" i="24" s="1"/>
  <c r="J28" i="24"/>
  <c r="J29" i="24"/>
  <c r="J30" i="24"/>
  <c r="J31" i="24"/>
  <c r="I31" i="24" s="1"/>
  <c r="J32" i="24"/>
  <c r="J33" i="24"/>
  <c r="J34" i="24"/>
  <c r="J35" i="24"/>
  <c r="I35" i="24" s="1"/>
  <c r="J36" i="24"/>
  <c r="J37" i="24"/>
  <c r="J38" i="24"/>
  <c r="J39" i="24"/>
  <c r="I39" i="24" s="1"/>
  <c r="J40" i="24"/>
  <c r="I40" i="24" s="1"/>
  <c r="J41" i="24"/>
  <c r="J42" i="24"/>
  <c r="J43" i="24"/>
  <c r="I43" i="24" s="1"/>
  <c r="J44" i="24"/>
  <c r="G4" i="24"/>
  <c r="G5" i="24"/>
  <c r="F5" i="24" s="1"/>
  <c r="G6" i="24"/>
  <c r="G7" i="24"/>
  <c r="F7" i="24" s="1"/>
  <c r="G8" i="24"/>
  <c r="G9" i="24"/>
  <c r="F9" i="24" s="1"/>
  <c r="G10" i="24"/>
  <c r="G11" i="24"/>
  <c r="F11" i="24" s="1"/>
  <c r="G12" i="24"/>
  <c r="G13" i="24"/>
  <c r="F13" i="24" s="1"/>
  <c r="G14" i="24"/>
  <c r="G15" i="24"/>
  <c r="G16" i="24"/>
  <c r="G17" i="24"/>
  <c r="F17" i="24" s="1"/>
  <c r="G18" i="24"/>
  <c r="G19" i="24"/>
  <c r="F19" i="24" s="1"/>
  <c r="G20" i="24"/>
  <c r="G21" i="24"/>
  <c r="F21" i="24" s="1"/>
  <c r="G22" i="24"/>
  <c r="G23" i="24"/>
  <c r="F23" i="24" s="1"/>
  <c r="G24" i="24"/>
  <c r="G25" i="24"/>
  <c r="F25" i="24" s="1"/>
  <c r="G26" i="24"/>
  <c r="G27" i="24"/>
  <c r="F27" i="24" s="1"/>
  <c r="G28" i="24"/>
  <c r="G29" i="24"/>
  <c r="F29" i="24" s="1"/>
  <c r="G30" i="24"/>
  <c r="G31" i="24"/>
  <c r="G32" i="24"/>
  <c r="G33" i="24"/>
  <c r="G34" i="24"/>
  <c r="G35" i="24"/>
  <c r="F35" i="24" s="1"/>
  <c r="G36" i="24"/>
  <c r="G37" i="24"/>
  <c r="G38" i="24"/>
  <c r="G39" i="24"/>
  <c r="F39" i="24" s="1"/>
  <c r="G40" i="24"/>
  <c r="G41" i="24"/>
  <c r="F41" i="24" s="1"/>
  <c r="G42" i="24"/>
  <c r="G43" i="24"/>
  <c r="F43" i="24" s="1"/>
  <c r="G44" i="24"/>
  <c r="D4" i="24"/>
  <c r="D5" i="24"/>
  <c r="C5" i="24" s="1"/>
  <c r="D6" i="24"/>
  <c r="C6" i="24" s="1"/>
  <c r="D7" i="24"/>
  <c r="C7" i="24" s="1"/>
  <c r="D8" i="24"/>
  <c r="D9" i="24"/>
  <c r="C9" i="24" s="1"/>
  <c r="D10" i="24"/>
  <c r="C10" i="24" s="1"/>
  <c r="D11" i="24"/>
  <c r="C11" i="24" s="1"/>
  <c r="D12" i="24"/>
  <c r="D13" i="24"/>
  <c r="C13" i="24" s="1"/>
  <c r="D14" i="24"/>
  <c r="C14" i="24" s="1"/>
  <c r="D15" i="24"/>
  <c r="C15" i="24" s="1"/>
  <c r="D16" i="24"/>
  <c r="D17" i="24"/>
  <c r="C17" i="24" s="1"/>
  <c r="D18" i="24"/>
  <c r="C18" i="24" s="1"/>
  <c r="D19" i="24"/>
  <c r="C19" i="24" s="1"/>
  <c r="D20" i="24"/>
  <c r="D21" i="24"/>
  <c r="D22" i="24"/>
  <c r="C22" i="24" s="1"/>
  <c r="D23" i="24"/>
  <c r="C23" i="24" s="1"/>
  <c r="D24" i="24"/>
  <c r="D25" i="24"/>
  <c r="C25" i="24" s="1"/>
  <c r="D26" i="24"/>
  <c r="C26" i="24" s="1"/>
  <c r="D27" i="24"/>
  <c r="C27" i="24" s="1"/>
  <c r="D28" i="24"/>
  <c r="D29" i="24"/>
  <c r="C29" i="24" s="1"/>
  <c r="D30" i="24"/>
  <c r="C30" i="24" s="1"/>
  <c r="D31" i="24"/>
  <c r="C31" i="24" s="1"/>
  <c r="D32" i="24"/>
  <c r="D33" i="24"/>
  <c r="D34" i="24"/>
  <c r="C34" i="24" s="1"/>
  <c r="D35" i="24"/>
  <c r="C35" i="24" s="1"/>
  <c r="D36" i="24"/>
  <c r="D37" i="24"/>
  <c r="C37" i="24" s="1"/>
  <c r="D38" i="24"/>
  <c r="C38" i="24" s="1"/>
  <c r="D39" i="24"/>
  <c r="C39" i="24" s="1"/>
  <c r="D40" i="24"/>
  <c r="D41" i="24"/>
  <c r="D42" i="24"/>
  <c r="D43" i="24"/>
  <c r="C43" i="24" s="1"/>
  <c r="D44" i="24"/>
  <c r="M3" i="24"/>
  <c r="L3" i="24" s="1"/>
  <c r="J3" i="24"/>
  <c r="I3" i="24" s="1"/>
  <c r="G3" i="24"/>
  <c r="D3" i="24"/>
  <c r="C3" i="24" s="1"/>
  <c r="M4" i="23"/>
  <c r="L4" i="23" s="1"/>
  <c r="M5" i="23"/>
  <c r="M6" i="23"/>
  <c r="M7" i="23"/>
  <c r="L7" i="23" s="1"/>
  <c r="M8" i="23"/>
  <c r="M9" i="23"/>
  <c r="M10" i="23"/>
  <c r="M11" i="23"/>
  <c r="L11" i="23" s="1"/>
  <c r="M12" i="23"/>
  <c r="L12" i="23" s="1"/>
  <c r="M13" i="23"/>
  <c r="M14" i="23"/>
  <c r="M15" i="23"/>
  <c r="L15" i="23" s="1"/>
  <c r="M16" i="23"/>
  <c r="L16" i="23" s="1"/>
  <c r="M17" i="23"/>
  <c r="M18" i="23"/>
  <c r="M19" i="23"/>
  <c r="L19" i="23" s="1"/>
  <c r="M20" i="23"/>
  <c r="M21" i="23"/>
  <c r="M22" i="23"/>
  <c r="M23" i="23"/>
  <c r="L23" i="23" s="1"/>
  <c r="M24" i="23"/>
  <c r="M25" i="23"/>
  <c r="M26" i="23"/>
  <c r="M27" i="23"/>
  <c r="L27" i="23" s="1"/>
  <c r="M28" i="23"/>
  <c r="M29" i="23"/>
  <c r="M30" i="23"/>
  <c r="M31" i="23"/>
  <c r="L31" i="23" s="1"/>
  <c r="M32" i="23"/>
  <c r="M33" i="23"/>
  <c r="M34" i="23"/>
  <c r="M35" i="23"/>
  <c r="L35" i="23" s="1"/>
  <c r="M36" i="23"/>
  <c r="L36" i="23" s="1"/>
  <c r="M37" i="23"/>
  <c r="M38" i="23"/>
  <c r="M39" i="23"/>
  <c r="L39" i="23" s="1"/>
  <c r="M40" i="23"/>
  <c r="M41" i="23"/>
  <c r="M42" i="23"/>
  <c r="M43" i="23"/>
  <c r="L43" i="23" s="1"/>
  <c r="M44" i="23"/>
  <c r="J4" i="23"/>
  <c r="I4" i="23" s="1"/>
  <c r="J5" i="23"/>
  <c r="J6" i="23"/>
  <c r="I6" i="23" s="1"/>
  <c r="J7" i="23"/>
  <c r="I7" i="23" s="1"/>
  <c r="J8" i="23"/>
  <c r="I8" i="23" s="1"/>
  <c r="J9" i="23"/>
  <c r="J10" i="23"/>
  <c r="I10" i="23" s="1"/>
  <c r="J11" i="23"/>
  <c r="I11" i="23" s="1"/>
  <c r="J12" i="23"/>
  <c r="I12" i="23" s="1"/>
  <c r="J13" i="23"/>
  <c r="J14" i="23"/>
  <c r="J15" i="23"/>
  <c r="I15" i="23" s="1"/>
  <c r="J16" i="23"/>
  <c r="I16" i="23" s="1"/>
  <c r="J17" i="23"/>
  <c r="J18" i="23"/>
  <c r="J19" i="23"/>
  <c r="I19" i="23" s="1"/>
  <c r="J20" i="23"/>
  <c r="J21" i="23"/>
  <c r="J22" i="23"/>
  <c r="I22" i="23" s="1"/>
  <c r="J23" i="23"/>
  <c r="I23" i="23" s="1"/>
  <c r="J24" i="23"/>
  <c r="I24" i="23" s="1"/>
  <c r="J25" i="23"/>
  <c r="J26" i="23"/>
  <c r="I26" i="23" s="1"/>
  <c r="J27" i="23"/>
  <c r="J28" i="23"/>
  <c r="I28" i="23" s="1"/>
  <c r="J29" i="23"/>
  <c r="J30" i="23"/>
  <c r="J31" i="23"/>
  <c r="I31" i="23" s="1"/>
  <c r="J32" i="23"/>
  <c r="J33" i="23"/>
  <c r="J34" i="23"/>
  <c r="J35" i="23"/>
  <c r="I35" i="23" s="1"/>
  <c r="J36" i="23"/>
  <c r="J37" i="23"/>
  <c r="J38" i="23"/>
  <c r="J39" i="23"/>
  <c r="I39" i="23" s="1"/>
  <c r="J40" i="23"/>
  <c r="J41" i="23"/>
  <c r="J42" i="23"/>
  <c r="J43" i="23"/>
  <c r="I43" i="23" s="1"/>
  <c r="J44" i="23"/>
  <c r="G4" i="23"/>
  <c r="G5" i="23"/>
  <c r="G6" i="23"/>
  <c r="G7" i="23"/>
  <c r="F7" i="23" s="1"/>
  <c r="G8" i="23"/>
  <c r="G9" i="23"/>
  <c r="F9" i="23" s="1"/>
  <c r="G10" i="23"/>
  <c r="G11" i="23"/>
  <c r="F11" i="23" s="1"/>
  <c r="G12" i="23"/>
  <c r="G13" i="23"/>
  <c r="G14" i="23"/>
  <c r="G15" i="23"/>
  <c r="G16" i="23"/>
  <c r="G17" i="23"/>
  <c r="F17" i="23" s="1"/>
  <c r="G18" i="23"/>
  <c r="G19" i="23"/>
  <c r="G20" i="23"/>
  <c r="G21" i="23"/>
  <c r="F21" i="23" s="1"/>
  <c r="G22" i="23"/>
  <c r="G23" i="23"/>
  <c r="F23" i="23" s="1"/>
  <c r="G24" i="23"/>
  <c r="G25" i="23"/>
  <c r="F25" i="23" s="1"/>
  <c r="G26" i="23"/>
  <c r="G27" i="23"/>
  <c r="F27" i="23" s="1"/>
  <c r="G28" i="23"/>
  <c r="G29" i="23"/>
  <c r="G30" i="23"/>
  <c r="G31" i="23"/>
  <c r="F31" i="23" s="1"/>
  <c r="G32" i="23"/>
  <c r="G33" i="23"/>
  <c r="F33" i="23" s="1"/>
  <c r="G34" i="23"/>
  <c r="G35" i="23"/>
  <c r="F35" i="23" s="1"/>
  <c r="G36" i="23"/>
  <c r="G37" i="23"/>
  <c r="F37" i="23" s="1"/>
  <c r="G38" i="23"/>
  <c r="G39" i="23"/>
  <c r="F39" i="23" s="1"/>
  <c r="G40" i="23"/>
  <c r="G41" i="23"/>
  <c r="F41" i="23" s="1"/>
  <c r="G42" i="23"/>
  <c r="G43" i="23"/>
  <c r="F43" i="23" s="1"/>
  <c r="G44" i="23"/>
  <c r="D4" i="23"/>
  <c r="D5" i="23"/>
  <c r="C5" i="23" s="1"/>
  <c r="D6" i="23"/>
  <c r="C6" i="23" s="1"/>
  <c r="D7" i="23"/>
  <c r="C7" i="23" s="1"/>
  <c r="D8" i="23"/>
  <c r="D9" i="23"/>
  <c r="D10" i="23"/>
  <c r="C10" i="23" s="1"/>
  <c r="D11" i="23"/>
  <c r="D12" i="23"/>
  <c r="D13" i="23"/>
  <c r="D14" i="23"/>
  <c r="C14" i="23" s="1"/>
  <c r="D15" i="23"/>
  <c r="C15" i="23" s="1"/>
  <c r="D16" i="23"/>
  <c r="D17" i="23"/>
  <c r="C17" i="23" s="1"/>
  <c r="D18" i="23"/>
  <c r="C18" i="23" s="1"/>
  <c r="D19" i="23"/>
  <c r="D20" i="23"/>
  <c r="D21" i="23"/>
  <c r="C21" i="23" s="1"/>
  <c r="D22" i="23"/>
  <c r="C22" i="23" s="1"/>
  <c r="D23" i="23"/>
  <c r="C23" i="23" s="1"/>
  <c r="D24" i="23"/>
  <c r="D25" i="23"/>
  <c r="C25" i="23" s="1"/>
  <c r="D26" i="23"/>
  <c r="C26" i="23" s="1"/>
  <c r="D27" i="23"/>
  <c r="D28" i="23"/>
  <c r="D29" i="23"/>
  <c r="D30" i="23"/>
  <c r="C30" i="23" s="1"/>
  <c r="D31" i="23"/>
  <c r="C31" i="23" s="1"/>
  <c r="D32" i="23"/>
  <c r="D33" i="23"/>
  <c r="C33" i="23" s="1"/>
  <c r="D34" i="23"/>
  <c r="D35" i="23"/>
  <c r="D36" i="23"/>
  <c r="D37" i="23"/>
  <c r="C37" i="23" s="1"/>
  <c r="D38" i="23"/>
  <c r="C38" i="23" s="1"/>
  <c r="D39" i="23"/>
  <c r="C39" i="23" s="1"/>
  <c r="D40" i="23"/>
  <c r="D41" i="23"/>
  <c r="D42" i="23"/>
  <c r="D43" i="23"/>
  <c r="D44" i="23"/>
  <c r="M3" i="23"/>
  <c r="L3" i="23" s="1"/>
  <c r="J3" i="23"/>
  <c r="G3" i="23"/>
  <c r="D3" i="23"/>
  <c r="L44" i="31"/>
  <c r="I44" i="31"/>
  <c r="C44" i="31"/>
  <c r="B44" i="31"/>
  <c r="A44" i="31"/>
  <c r="F43" i="31"/>
  <c r="B43" i="31"/>
  <c r="A43" i="31"/>
  <c r="I42" i="31"/>
  <c r="F42" i="31"/>
  <c r="C42" i="31"/>
  <c r="B42" i="31"/>
  <c r="A42" i="31"/>
  <c r="L41" i="31"/>
  <c r="F41" i="31"/>
  <c r="C41" i="31"/>
  <c r="B41" i="31"/>
  <c r="A41" i="31"/>
  <c r="L40" i="31"/>
  <c r="I40" i="31"/>
  <c r="F40" i="31"/>
  <c r="B40" i="31"/>
  <c r="A40" i="31"/>
  <c r="B39" i="31"/>
  <c r="A39" i="31"/>
  <c r="I38" i="31"/>
  <c r="F38" i="31"/>
  <c r="C38" i="31"/>
  <c r="B38" i="31"/>
  <c r="A38" i="31"/>
  <c r="L37" i="31"/>
  <c r="F37" i="31"/>
  <c r="C37" i="31"/>
  <c r="B37" i="31"/>
  <c r="A37" i="31"/>
  <c r="L36" i="31"/>
  <c r="I36" i="31"/>
  <c r="B36" i="31"/>
  <c r="A36" i="31"/>
  <c r="B35" i="31"/>
  <c r="A35" i="31"/>
  <c r="I34" i="31"/>
  <c r="F34" i="31"/>
  <c r="C34" i="31"/>
  <c r="B34" i="31"/>
  <c r="A34" i="31"/>
  <c r="L33" i="31"/>
  <c r="F33" i="31"/>
  <c r="B33" i="31"/>
  <c r="A33" i="31"/>
  <c r="L32" i="31"/>
  <c r="I32" i="31"/>
  <c r="B32" i="31"/>
  <c r="A32" i="31"/>
  <c r="I31" i="31"/>
  <c r="B31" i="31"/>
  <c r="A31" i="31"/>
  <c r="I30" i="31"/>
  <c r="F30" i="31"/>
  <c r="C30" i="31"/>
  <c r="B30" i="31"/>
  <c r="A30" i="31"/>
  <c r="L29" i="31"/>
  <c r="F29" i="31"/>
  <c r="B29" i="31"/>
  <c r="A29" i="31"/>
  <c r="L28" i="31"/>
  <c r="I28" i="31"/>
  <c r="B28" i="31"/>
  <c r="A28" i="31"/>
  <c r="I27" i="31"/>
  <c r="F27" i="31"/>
  <c r="B27" i="31"/>
  <c r="A27" i="31"/>
  <c r="I26" i="31"/>
  <c r="F26" i="31"/>
  <c r="C26" i="31"/>
  <c r="B26" i="31"/>
  <c r="A26" i="31"/>
  <c r="L25" i="31"/>
  <c r="F25" i="31"/>
  <c r="B25" i="31"/>
  <c r="A25" i="31"/>
  <c r="L24" i="31"/>
  <c r="I24" i="31"/>
  <c r="B24" i="31"/>
  <c r="A24" i="31"/>
  <c r="B23" i="31"/>
  <c r="A23" i="31"/>
  <c r="I22" i="31"/>
  <c r="F22" i="31"/>
  <c r="C22" i="31"/>
  <c r="B22" i="31"/>
  <c r="A22" i="31"/>
  <c r="L21" i="31"/>
  <c r="F21" i="31"/>
  <c r="B21" i="31"/>
  <c r="A21" i="31"/>
  <c r="L20" i="31"/>
  <c r="I20" i="31"/>
  <c r="B20" i="31"/>
  <c r="A20" i="31"/>
  <c r="B19" i="31"/>
  <c r="A19" i="31"/>
  <c r="I18" i="31"/>
  <c r="F18" i="31"/>
  <c r="C18" i="31"/>
  <c r="B18" i="31"/>
  <c r="A18" i="31"/>
  <c r="L17" i="31"/>
  <c r="F17" i="31"/>
  <c r="C17" i="31"/>
  <c r="B17" i="31"/>
  <c r="A17" i="31"/>
  <c r="L16" i="31"/>
  <c r="I16" i="31"/>
  <c r="B16" i="31"/>
  <c r="A16" i="31"/>
  <c r="B15" i="31"/>
  <c r="A15" i="31"/>
  <c r="I14" i="31"/>
  <c r="F14" i="31"/>
  <c r="C14" i="31"/>
  <c r="B14" i="31"/>
  <c r="A14" i="31"/>
  <c r="L13" i="31"/>
  <c r="F13" i="31"/>
  <c r="B13" i="31"/>
  <c r="A13" i="31"/>
  <c r="L12" i="31"/>
  <c r="I12" i="31"/>
  <c r="B12" i="31"/>
  <c r="A12" i="31"/>
  <c r="L11" i="31"/>
  <c r="F11" i="31"/>
  <c r="B11" i="31"/>
  <c r="A11" i="31"/>
  <c r="I10" i="31"/>
  <c r="F10" i="31"/>
  <c r="C10" i="31"/>
  <c r="B10" i="31"/>
  <c r="A10" i="31"/>
  <c r="L9" i="31"/>
  <c r="F9" i="31"/>
  <c r="B9" i="31"/>
  <c r="A9" i="31"/>
  <c r="L8" i="31"/>
  <c r="I8" i="31"/>
  <c r="C8" i="31"/>
  <c r="B8" i="31"/>
  <c r="A8" i="31"/>
  <c r="B7" i="31"/>
  <c r="A7" i="31"/>
  <c r="I6" i="31"/>
  <c r="F6" i="31"/>
  <c r="C6" i="31"/>
  <c r="B6" i="31"/>
  <c r="A6" i="31"/>
  <c r="L5" i="31"/>
  <c r="F5" i="31"/>
  <c r="B5" i="31"/>
  <c r="A5" i="31"/>
  <c r="L4" i="31"/>
  <c r="I4" i="31"/>
  <c r="C4" i="31"/>
  <c r="B4" i="31"/>
  <c r="A4" i="31"/>
  <c r="L3" i="31"/>
  <c r="C3" i="31"/>
  <c r="B3" i="31"/>
  <c r="A3" i="31"/>
  <c r="B2" i="31"/>
  <c r="A2" i="31"/>
  <c r="L44" i="30"/>
  <c r="I44" i="30"/>
  <c r="C44" i="30"/>
  <c r="B44" i="30"/>
  <c r="A44" i="30"/>
  <c r="F43" i="30"/>
  <c r="B43" i="30"/>
  <c r="A43" i="30"/>
  <c r="I42" i="30"/>
  <c r="F42" i="30"/>
  <c r="C42" i="30"/>
  <c r="B42" i="30"/>
  <c r="A42" i="30"/>
  <c r="L41" i="30"/>
  <c r="F41" i="30"/>
  <c r="C41" i="30"/>
  <c r="B41" i="30"/>
  <c r="A41" i="30"/>
  <c r="L40" i="30"/>
  <c r="I40" i="30"/>
  <c r="B40" i="30"/>
  <c r="A40" i="30"/>
  <c r="B39" i="30"/>
  <c r="A39" i="30"/>
  <c r="I38" i="30"/>
  <c r="F38" i="30"/>
  <c r="C38" i="30"/>
  <c r="B38" i="30"/>
  <c r="A38" i="30"/>
  <c r="L37" i="30"/>
  <c r="I37" i="30"/>
  <c r="F37" i="30"/>
  <c r="B37" i="30"/>
  <c r="A37" i="30"/>
  <c r="L36" i="30"/>
  <c r="I36" i="30"/>
  <c r="B36" i="30"/>
  <c r="A36" i="30"/>
  <c r="B35" i="30"/>
  <c r="A35" i="30"/>
  <c r="I34" i="30"/>
  <c r="F34" i="30"/>
  <c r="C34" i="30"/>
  <c r="B34" i="30"/>
  <c r="A34" i="30"/>
  <c r="L33" i="30"/>
  <c r="F33" i="30"/>
  <c r="B33" i="30"/>
  <c r="A33" i="30"/>
  <c r="L32" i="30"/>
  <c r="I32" i="30"/>
  <c r="B32" i="30"/>
  <c r="A32" i="30"/>
  <c r="B31" i="30"/>
  <c r="A31" i="30"/>
  <c r="I30" i="30"/>
  <c r="F30" i="30"/>
  <c r="C30" i="30"/>
  <c r="B30" i="30"/>
  <c r="A30" i="30"/>
  <c r="L29" i="30"/>
  <c r="F29" i="30"/>
  <c r="B29" i="30"/>
  <c r="A29" i="30"/>
  <c r="L28" i="30"/>
  <c r="I28" i="30"/>
  <c r="B28" i="30"/>
  <c r="A28" i="30"/>
  <c r="F27" i="30"/>
  <c r="B27" i="30"/>
  <c r="A27" i="30"/>
  <c r="I26" i="30"/>
  <c r="F26" i="30"/>
  <c r="C26" i="30"/>
  <c r="B26" i="30"/>
  <c r="A26" i="30"/>
  <c r="L25" i="30"/>
  <c r="F25" i="30"/>
  <c r="C25" i="30"/>
  <c r="B25" i="30"/>
  <c r="A25" i="30"/>
  <c r="L24" i="30"/>
  <c r="I24" i="30"/>
  <c r="C24" i="30"/>
  <c r="B24" i="30"/>
  <c r="A24" i="30"/>
  <c r="B23" i="30"/>
  <c r="A23" i="30"/>
  <c r="I22" i="30"/>
  <c r="F22" i="30"/>
  <c r="C22" i="30"/>
  <c r="B22" i="30"/>
  <c r="A22" i="30"/>
  <c r="L21" i="30"/>
  <c r="F21" i="30"/>
  <c r="B21" i="30"/>
  <c r="A21" i="30"/>
  <c r="L20" i="30"/>
  <c r="I20" i="30"/>
  <c r="C20" i="30"/>
  <c r="B20" i="30"/>
  <c r="A20" i="30"/>
  <c r="I19" i="30"/>
  <c r="B19" i="30"/>
  <c r="A19" i="30"/>
  <c r="I18" i="30"/>
  <c r="F18" i="30"/>
  <c r="C18" i="30"/>
  <c r="B18" i="30"/>
  <c r="A18" i="30"/>
  <c r="L17" i="30"/>
  <c r="F17" i="30"/>
  <c r="B17" i="30"/>
  <c r="A17" i="30"/>
  <c r="L16" i="30"/>
  <c r="I16" i="30"/>
  <c r="B16" i="30"/>
  <c r="A16" i="30"/>
  <c r="B15" i="30"/>
  <c r="A15" i="30"/>
  <c r="I14" i="30"/>
  <c r="F14" i="30"/>
  <c r="C14" i="30"/>
  <c r="B14" i="30"/>
  <c r="A14" i="30"/>
  <c r="L13" i="30"/>
  <c r="F13" i="30"/>
  <c r="B13" i="30"/>
  <c r="A13" i="30"/>
  <c r="L12" i="30"/>
  <c r="I12" i="30"/>
  <c r="B12" i="30"/>
  <c r="A12" i="30"/>
  <c r="I11" i="30"/>
  <c r="F11" i="30"/>
  <c r="B11" i="30"/>
  <c r="A11" i="30"/>
  <c r="I10" i="30"/>
  <c r="F10" i="30"/>
  <c r="C10" i="30"/>
  <c r="B10" i="30"/>
  <c r="A10" i="30"/>
  <c r="L9" i="30"/>
  <c r="F9" i="30"/>
  <c r="B9" i="30"/>
  <c r="A9" i="30"/>
  <c r="L8" i="30"/>
  <c r="I8" i="30"/>
  <c r="B8" i="30"/>
  <c r="A8" i="30"/>
  <c r="B7" i="30"/>
  <c r="A7" i="30"/>
  <c r="I6" i="30"/>
  <c r="F6" i="30"/>
  <c r="C6" i="30"/>
  <c r="B6" i="30"/>
  <c r="A6" i="30"/>
  <c r="L5" i="30"/>
  <c r="F5" i="30"/>
  <c r="B5" i="30"/>
  <c r="A5" i="30"/>
  <c r="L4" i="30"/>
  <c r="I4" i="30"/>
  <c r="B4" i="30"/>
  <c r="A4" i="30"/>
  <c r="L3" i="30"/>
  <c r="I3" i="30"/>
  <c r="C3" i="30"/>
  <c r="B3" i="30"/>
  <c r="A3" i="30"/>
  <c r="B2" i="30"/>
  <c r="A2" i="30"/>
  <c r="M44" i="29"/>
  <c r="L44" i="29" s="1"/>
  <c r="I44" i="29"/>
  <c r="F44" i="29"/>
  <c r="C44" i="29"/>
  <c r="B44" i="29"/>
  <c r="A44" i="29"/>
  <c r="M43" i="29"/>
  <c r="L43" i="29" s="1"/>
  <c r="B43" i="29"/>
  <c r="A43" i="29"/>
  <c r="M42" i="29"/>
  <c r="L42" i="29" s="1"/>
  <c r="I42" i="29"/>
  <c r="F42" i="29"/>
  <c r="C42" i="29"/>
  <c r="B42" i="29"/>
  <c r="A42" i="29"/>
  <c r="M41" i="29"/>
  <c r="L41" i="29" s="1"/>
  <c r="I41" i="29"/>
  <c r="C41" i="29"/>
  <c r="B41" i="29"/>
  <c r="A41" i="29"/>
  <c r="M40" i="29"/>
  <c r="L40" i="29" s="1"/>
  <c r="I40" i="29"/>
  <c r="F40" i="29"/>
  <c r="C40" i="29"/>
  <c r="B40" i="29"/>
  <c r="A40" i="29"/>
  <c r="M39" i="29"/>
  <c r="L39" i="29" s="1"/>
  <c r="F39" i="29"/>
  <c r="C39" i="29"/>
  <c r="B39" i="29"/>
  <c r="A39" i="29"/>
  <c r="M38" i="29"/>
  <c r="L38" i="29" s="1"/>
  <c r="I38" i="29"/>
  <c r="F38" i="29"/>
  <c r="B38" i="29"/>
  <c r="A38" i="29"/>
  <c r="M37" i="29"/>
  <c r="L37" i="29" s="1"/>
  <c r="B37" i="29"/>
  <c r="A37" i="29"/>
  <c r="M36" i="29"/>
  <c r="L36" i="29" s="1"/>
  <c r="I36" i="29"/>
  <c r="F36" i="29"/>
  <c r="C36" i="29"/>
  <c r="B36" i="29"/>
  <c r="A36" i="29"/>
  <c r="M35" i="29"/>
  <c r="L35" i="29" s="1"/>
  <c r="F35" i="29"/>
  <c r="B35" i="29"/>
  <c r="A35" i="29"/>
  <c r="M34" i="29"/>
  <c r="L34" i="29" s="1"/>
  <c r="I34" i="29"/>
  <c r="F34" i="29"/>
  <c r="B34" i="29"/>
  <c r="A34" i="29"/>
  <c r="M33" i="29"/>
  <c r="L33" i="29" s="1"/>
  <c r="I33" i="29"/>
  <c r="B33" i="29"/>
  <c r="A33" i="29"/>
  <c r="M32" i="29"/>
  <c r="L32" i="29" s="1"/>
  <c r="I32" i="29"/>
  <c r="F32" i="29"/>
  <c r="C32" i="29"/>
  <c r="B32" i="29"/>
  <c r="A32" i="29"/>
  <c r="M31" i="29"/>
  <c r="L31" i="29" s="1"/>
  <c r="C31" i="29"/>
  <c r="B31" i="29"/>
  <c r="A31" i="29"/>
  <c r="M30" i="29"/>
  <c r="L30" i="29" s="1"/>
  <c r="I30" i="29"/>
  <c r="F30" i="29"/>
  <c r="B30" i="29"/>
  <c r="A30" i="29"/>
  <c r="M29" i="29"/>
  <c r="L29" i="29"/>
  <c r="I29" i="29"/>
  <c r="B29" i="29"/>
  <c r="A29" i="29"/>
  <c r="M28" i="29"/>
  <c r="L28" i="29" s="1"/>
  <c r="I28" i="29"/>
  <c r="F28" i="29"/>
  <c r="C28" i="29"/>
  <c r="B28" i="29"/>
  <c r="A28" i="29"/>
  <c r="M27" i="29"/>
  <c r="L27" i="29"/>
  <c r="B27" i="29"/>
  <c r="A27" i="29"/>
  <c r="M26" i="29"/>
  <c r="L26" i="29" s="1"/>
  <c r="I26" i="29"/>
  <c r="F26" i="29"/>
  <c r="B26" i="29"/>
  <c r="A26" i="29"/>
  <c r="M25" i="29"/>
  <c r="L25" i="29" s="1"/>
  <c r="I25" i="29"/>
  <c r="B25" i="29"/>
  <c r="A25" i="29"/>
  <c r="M24" i="29"/>
  <c r="L24" i="29" s="1"/>
  <c r="I24" i="29"/>
  <c r="F24" i="29"/>
  <c r="C24" i="29"/>
  <c r="B24" i="29"/>
  <c r="A24" i="29"/>
  <c r="M23" i="29"/>
  <c r="L23" i="29" s="1"/>
  <c r="I23" i="29"/>
  <c r="C23" i="29"/>
  <c r="B23" i="29"/>
  <c r="A23" i="29"/>
  <c r="M22" i="29"/>
  <c r="L22" i="29" s="1"/>
  <c r="I22" i="29"/>
  <c r="F22" i="29"/>
  <c r="B22" i="29"/>
  <c r="A22" i="29"/>
  <c r="M21" i="29"/>
  <c r="L21" i="29" s="1"/>
  <c r="I21" i="29"/>
  <c r="C21" i="29"/>
  <c r="B21" i="29"/>
  <c r="A21" i="29"/>
  <c r="M20" i="29"/>
  <c r="L20" i="29" s="1"/>
  <c r="I20" i="29"/>
  <c r="F20" i="29"/>
  <c r="C20" i="29"/>
  <c r="B20" i="29"/>
  <c r="A20" i="29"/>
  <c r="M19" i="29"/>
  <c r="L19" i="29" s="1"/>
  <c r="B19" i="29"/>
  <c r="A19" i="29"/>
  <c r="M18" i="29"/>
  <c r="L18" i="29" s="1"/>
  <c r="I18" i="29"/>
  <c r="F18" i="29"/>
  <c r="B18" i="29"/>
  <c r="A18" i="29"/>
  <c r="M17" i="29"/>
  <c r="L17" i="29"/>
  <c r="I17" i="29"/>
  <c r="C17" i="29"/>
  <c r="B17" i="29"/>
  <c r="A17" i="29"/>
  <c r="M16" i="29"/>
  <c r="L16" i="29" s="1"/>
  <c r="I16" i="29"/>
  <c r="F16" i="29"/>
  <c r="C16" i="29"/>
  <c r="B16" i="29"/>
  <c r="A16" i="29"/>
  <c r="M15" i="29"/>
  <c r="L15" i="29"/>
  <c r="C15" i="29"/>
  <c r="B15" i="29"/>
  <c r="A15" i="29"/>
  <c r="M14" i="29"/>
  <c r="L14" i="29" s="1"/>
  <c r="I14" i="29"/>
  <c r="F14" i="29"/>
  <c r="B14" i="29"/>
  <c r="A14" i="29"/>
  <c r="M13" i="29"/>
  <c r="L13" i="29" s="1"/>
  <c r="I13" i="29"/>
  <c r="B13" i="29"/>
  <c r="A13" i="29"/>
  <c r="M12" i="29"/>
  <c r="L12" i="29" s="1"/>
  <c r="I12" i="29"/>
  <c r="F12" i="29"/>
  <c r="C12" i="29"/>
  <c r="B12" i="29"/>
  <c r="A12" i="29"/>
  <c r="M11" i="29"/>
  <c r="L11" i="29" s="1"/>
  <c r="B11" i="29"/>
  <c r="A11" i="29"/>
  <c r="M10" i="29"/>
  <c r="L10" i="29" s="1"/>
  <c r="I10" i="29"/>
  <c r="F10" i="29"/>
  <c r="B10" i="29"/>
  <c r="A10" i="29"/>
  <c r="M9" i="29"/>
  <c r="L9" i="29" s="1"/>
  <c r="I9" i="29"/>
  <c r="F9" i="29"/>
  <c r="B9" i="29"/>
  <c r="A9" i="29"/>
  <c r="M8" i="29"/>
  <c r="L8" i="29" s="1"/>
  <c r="I8" i="29"/>
  <c r="F8" i="29"/>
  <c r="C8" i="29"/>
  <c r="B8" i="29"/>
  <c r="A8" i="29"/>
  <c r="M7" i="29"/>
  <c r="L7" i="29" s="1"/>
  <c r="F7" i="29"/>
  <c r="C7" i="29"/>
  <c r="B7" i="29"/>
  <c r="A7" i="29"/>
  <c r="M6" i="29"/>
  <c r="L6" i="29" s="1"/>
  <c r="I6" i="29"/>
  <c r="F6" i="29"/>
  <c r="B6" i="29"/>
  <c r="A6" i="29"/>
  <c r="M5" i="29"/>
  <c r="L5" i="29" s="1"/>
  <c r="I5" i="29"/>
  <c r="B5" i="29"/>
  <c r="A5" i="29"/>
  <c r="M4" i="29"/>
  <c r="L4" i="29" s="1"/>
  <c r="I4" i="29"/>
  <c r="F4" i="29"/>
  <c r="C4" i="29"/>
  <c r="B4" i="29"/>
  <c r="A4" i="29"/>
  <c r="L3" i="29"/>
  <c r="I3" i="29"/>
  <c r="F3" i="29"/>
  <c r="B3" i="29"/>
  <c r="A3" i="29"/>
  <c r="B2" i="29"/>
  <c r="A2" i="29"/>
  <c r="L44" i="28"/>
  <c r="I44" i="28"/>
  <c r="F44" i="28"/>
  <c r="C44" i="28"/>
  <c r="B44" i="28"/>
  <c r="A44" i="28"/>
  <c r="C43" i="28"/>
  <c r="B43" i="28"/>
  <c r="A43" i="28"/>
  <c r="L42" i="28"/>
  <c r="I42" i="28"/>
  <c r="F42" i="28"/>
  <c r="C42" i="28"/>
  <c r="B42" i="28"/>
  <c r="A42" i="28"/>
  <c r="L41" i="28"/>
  <c r="I41" i="28"/>
  <c r="C41" i="28"/>
  <c r="B41" i="28"/>
  <c r="A41" i="28"/>
  <c r="L40" i="28"/>
  <c r="I40" i="28"/>
  <c r="F40" i="28"/>
  <c r="C40" i="28"/>
  <c r="B40" i="28"/>
  <c r="A40" i="28"/>
  <c r="B39" i="28"/>
  <c r="A39" i="28"/>
  <c r="L38" i="28"/>
  <c r="F38" i="28"/>
  <c r="B38" i="28"/>
  <c r="A38" i="28"/>
  <c r="L37" i="28"/>
  <c r="I37" i="28"/>
  <c r="C37" i="28"/>
  <c r="B37" i="28"/>
  <c r="A37" i="28"/>
  <c r="I36" i="28"/>
  <c r="F36" i="28"/>
  <c r="C36" i="28"/>
  <c r="B36" i="28"/>
  <c r="A36" i="28"/>
  <c r="B35" i="28"/>
  <c r="A35" i="28"/>
  <c r="L34" i="28"/>
  <c r="I34" i="28"/>
  <c r="F34" i="28"/>
  <c r="B34" i="28"/>
  <c r="A34" i="28"/>
  <c r="L33" i="28"/>
  <c r="I33" i="28"/>
  <c r="F33" i="28"/>
  <c r="B33" i="28"/>
  <c r="A33" i="28"/>
  <c r="I32" i="28"/>
  <c r="F32" i="28"/>
  <c r="C32" i="28"/>
  <c r="B32" i="28"/>
  <c r="A32" i="28"/>
  <c r="F31" i="28"/>
  <c r="B31" i="28"/>
  <c r="A31" i="28"/>
  <c r="L30" i="28"/>
  <c r="F30" i="28"/>
  <c r="C30" i="28"/>
  <c r="B30" i="28"/>
  <c r="A30" i="28"/>
  <c r="L29" i="28"/>
  <c r="I29" i="28"/>
  <c r="C29" i="28"/>
  <c r="B29" i="28"/>
  <c r="A29" i="28"/>
  <c r="I28" i="28"/>
  <c r="F28" i="28"/>
  <c r="C28" i="28"/>
  <c r="B28" i="28"/>
  <c r="A28" i="28"/>
  <c r="B27" i="28"/>
  <c r="A27" i="28"/>
  <c r="L26" i="28"/>
  <c r="I26" i="28"/>
  <c r="F26" i="28"/>
  <c r="B26" i="28"/>
  <c r="A26" i="28"/>
  <c r="L25" i="28"/>
  <c r="I25" i="28"/>
  <c r="B25" i="28"/>
  <c r="A25" i="28"/>
  <c r="L24" i="28"/>
  <c r="I24" i="28"/>
  <c r="F24" i="28"/>
  <c r="C24" i="28"/>
  <c r="B24" i="28"/>
  <c r="A24" i="28"/>
  <c r="B23" i="28"/>
  <c r="A23" i="28"/>
  <c r="L22" i="28"/>
  <c r="F22" i="28"/>
  <c r="B22" i="28"/>
  <c r="A22" i="28"/>
  <c r="L21" i="28"/>
  <c r="I21" i="28"/>
  <c r="B21" i="28"/>
  <c r="A21" i="28"/>
  <c r="L20" i="28"/>
  <c r="I20" i="28"/>
  <c r="F20" i="28"/>
  <c r="C20" i="28"/>
  <c r="B20" i="28"/>
  <c r="A20" i="28"/>
  <c r="B19" i="28"/>
  <c r="A19" i="28"/>
  <c r="L18" i="28"/>
  <c r="I18" i="28"/>
  <c r="F18" i="28"/>
  <c r="B18" i="28"/>
  <c r="A18" i="28"/>
  <c r="L17" i="28"/>
  <c r="I17" i="28"/>
  <c r="C17" i="28"/>
  <c r="B17" i="28"/>
  <c r="A17" i="28"/>
  <c r="L16" i="28"/>
  <c r="I16" i="28"/>
  <c r="F16" i="28"/>
  <c r="C16" i="28"/>
  <c r="B16" i="28"/>
  <c r="A16" i="28"/>
  <c r="F15" i="28"/>
  <c r="B15" i="28"/>
  <c r="A15" i="28"/>
  <c r="L14" i="28"/>
  <c r="I14" i="28"/>
  <c r="F14" i="28"/>
  <c r="B14" i="28"/>
  <c r="A14" i="28"/>
  <c r="L13" i="28"/>
  <c r="I13" i="28"/>
  <c r="B13" i="28"/>
  <c r="A13" i="28"/>
  <c r="L12" i="28"/>
  <c r="I12" i="28"/>
  <c r="F12" i="28"/>
  <c r="C12" i="28"/>
  <c r="B12" i="28"/>
  <c r="A12" i="28"/>
  <c r="B11" i="28"/>
  <c r="A11" i="28"/>
  <c r="L10" i="28"/>
  <c r="F10" i="28"/>
  <c r="B10" i="28"/>
  <c r="A10" i="28"/>
  <c r="L9" i="28"/>
  <c r="I9" i="28"/>
  <c r="C9" i="28"/>
  <c r="B9" i="28"/>
  <c r="A9" i="28"/>
  <c r="I8" i="28"/>
  <c r="F8" i="28"/>
  <c r="C8" i="28"/>
  <c r="B8" i="28"/>
  <c r="A8" i="28"/>
  <c r="B7" i="28"/>
  <c r="A7" i="28"/>
  <c r="L6" i="28"/>
  <c r="I6" i="28"/>
  <c r="F6" i="28"/>
  <c r="B6" i="28"/>
  <c r="A6" i="28"/>
  <c r="L5" i="28"/>
  <c r="I5" i="28"/>
  <c r="F5" i="28"/>
  <c r="B5" i="28"/>
  <c r="A5" i="28"/>
  <c r="I4" i="28"/>
  <c r="F4" i="28"/>
  <c r="C4" i="28"/>
  <c r="B4" i="28"/>
  <c r="A4" i="28"/>
  <c r="L3" i="28"/>
  <c r="I3" i="28"/>
  <c r="F3" i="28"/>
  <c r="C3" i="28"/>
  <c r="B3" i="28"/>
  <c r="A3" i="28"/>
  <c r="B2" i="28"/>
  <c r="A2" i="28"/>
  <c r="L44" i="27"/>
  <c r="I44" i="27"/>
  <c r="F44" i="27"/>
  <c r="C44" i="27"/>
  <c r="B44" i="27"/>
  <c r="A44" i="27"/>
  <c r="C43" i="27"/>
  <c r="B43" i="27"/>
  <c r="A43" i="27"/>
  <c r="L42" i="27"/>
  <c r="I42" i="27"/>
  <c r="F42" i="27"/>
  <c r="C42" i="27"/>
  <c r="B42" i="27"/>
  <c r="A42" i="27"/>
  <c r="L41" i="27"/>
  <c r="I41" i="27"/>
  <c r="C41" i="27"/>
  <c r="B41" i="27"/>
  <c r="A41" i="27"/>
  <c r="L40" i="27"/>
  <c r="I40" i="27"/>
  <c r="F40" i="27"/>
  <c r="C40" i="27"/>
  <c r="B40" i="27"/>
  <c r="A40" i="27"/>
  <c r="B39" i="27"/>
  <c r="A39" i="27"/>
  <c r="L38" i="27"/>
  <c r="I38" i="27"/>
  <c r="F38" i="27"/>
  <c r="B38" i="27"/>
  <c r="A38" i="27"/>
  <c r="L37" i="27"/>
  <c r="I37" i="27"/>
  <c r="B37" i="27"/>
  <c r="A37" i="27"/>
  <c r="L36" i="27"/>
  <c r="I36" i="27"/>
  <c r="F36" i="27"/>
  <c r="C36" i="27"/>
  <c r="B36" i="27"/>
  <c r="A36" i="27"/>
  <c r="C35" i="27"/>
  <c r="B35" i="27"/>
  <c r="A35" i="27"/>
  <c r="L34" i="27"/>
  <c r="I34" i="27"/>
  <c r="F34" i="27"/>
  <c r="B34" i="27"/>
  <c r="A34" i="27"/>
  <c r="L33" i="27"/>
  <c r="I33" i="27"/>
  <c r="C33" i="27"/>
  <c r="B33" i="27"/>
  <c r="A33" i="27"/>
  <c r="L32" i="27"/>
  <c r="I32" i="27"/>
  <c r="F32" i="27"/>
  <c r="C32" i="27"/>
  <c r="B32" i="27"/>
  <c r="A32" i="27"/>
  <c r="B31" i="27"/>
  <c r="A31" i="27"/>
  <c r="L30" i="27"/>
  <c r="I30" i="27"/>
  <c r="F30" i="27"/>
  <c r="B30" i="27"/>
  <c r="A30" i="27"/>
  <c r="L29" i="27"/>
  <c r="I29" i="27"/>
  <c r="B29" i="27"/>
  <c r="A29" i="27"/>
  <c r="L28" i="27"/>
  <c r="I28" i="27"/>
  <c r="F28" i="27"/>
  <c r="C28" i="27"/>
  <c r="B28" i="27"/>
  <c r="A28" i="27"/>
  <c r="I27" i="27"/>
  <c r="C27" i="27"/>
  <c r="B27" i="27"/>
  <c r="A27" i="27"/>
  <c r="L26" i="27"/>
  <c r="I26" i="27"/>
  <c r="F26" i="27"/>
  <c r="B26" i="27"/>
  <c r="A26" i="27"/>
  <c r="L25" i="27"/>
  <c r="B25" i="27"/>
  <c r="A25" i="27"/>
  <c r="L24" i="27"/>
  <c r="I24" i="27"/>
  <c r="F24" i="27"/>
  <c r="C24" i="27"/>
  <c r="B24" i="27"/>
  <c r="A24" i="27"/>
  <c r="B23" i="27"/>
  <c r="A23" i="27"/>
  <c r="L22" i="27"/>
  <c r="I22" i="27"/>
  <c r="F22" i="27"/>
  <c r="B22" i="27"/>
  <c r="A22" i="27"/>
  <c r="L21" i="27"/>
  <c r="I21" i="27"/>
  <c r="B21" i="27"/>
  <c r="A21" i="27"/>
  <c r="L20" i="27"/>
  <c r="I20" i="27"/>
  <c r="F20" i="27"/>
  <c r="C20" i="27"/>
  <c r="B20" i="27"/>
  <c r="A20" i="27"/>
  <c r="F19" i="27"/>
  <c r="C19" i="27"/>
  <c r="B19" i="27"/>
  <c r="A19" i="27"/>
  <c r="L18" i="27"/>
  <c r="I18" i="27"/>
  <c r="F18" i="27"/>
  <c r="B18" i="27"/>
  <c r="A18" i="27"/>
  <c r="L17" i="27"/>
  <c r="I17" i="27"/>
  <c r="F17" i="27"/>
  <c r="C17" i="27"/>
  <c r="B17" i="27"/>
  <c r="A17" i="27"/>
  <c r="I16" i="27"/>
  <c r="F16" i="27"/>
  <c r="C16" i="27"/>
  <c r="B16" i="27"/>
  <c r="A16" i="27"/>
  <c r="F15" i="27"/>
  <c r="B15" i="27"/>
  <c r="A15" i="27"/>
  <c r="L14" i="27"/>
  <c r="I14" i="27"/>
  <c r="F14" i="27"/>
  <c r="B14" i="27"/>
  <c r="A14" i="27"/>
  <c r="L13" i="27"/>
  <c r="I13" i="27"/>
  <c r="B13" i="27"/>
  <c r="A13" i="27"/>
  <c r="I12" i="27"/>
  <c r="F12" i="27"/>
  <c r="C12" i="27"/>
  <c r="B12" i="27"/>
  <c r="A12" i="27"/>
  <c r="C11" i="27"/>
  <c r="B11" i="27"/>
  <c r="A11" i="27"/>
  <c r="L10" i="27"/>
  <c r="I10" i="27"/>
  <c r="F10" i="27"/>
  <c r="B10" i="27"/>
  <c r="A10" i="27"/>
  <c r="L9" i="27"/>
  <c r="I9" i="27"/>
  <c r="C9" i="27"/>
  <c r="B9" i="27"/>
  <c r="A9" i="27"/>
  <c r="I8" i="27"/>
  <c r="F8" i="27"/>
  <c r="C8" i="27"/>
  <c r="B8" i="27"/>
  <c r="A8" i="27"/>
  <c r="B7" i="27"/>
  <c r="A7" i="27"/>
  <c r="L6" i="27"/>
  <c r="I6" i="27"/>
  <c r="F6" i="27"/>
  <c r="B6" i="27"/>
  <c r="A6" i="27"/>
  <c r="L5" i="27"/>
  <c r="I5" i="27"/>
  <c r="F5" i="27"/>
  <c r="B5" i="27"/>
  <c r="A5" i="27"/>
  <c r="L4" i="27"/>
  <c r="I4" i="27"/>
  <c r="F4" i="27"/>
  <c r="C4" i="27"/>
  <c r="B4" i="27"/>
  <c r="A4" i="27"/>
  <c r="I3" i="27"/>
  <c r="F3" i="27"/>
  <c r="C3" i="27"/>
  <c r="B3" i="27"/>
  <c r="A3" i="27"/>
  <c r="B2" i="27"/>
  <c r="A2" i="27"/>
  <c r="I44" i="26"/>
  <c r="F44" i="26"/>
  <c r="C44" i="26"/>
  <c r="B44" i="26"/>
  <c r="A44" i="26"/>
  <c r="B43" i="26"/>
  <c r="A43" i="26"/>
  <c r="L42" i="26"/>
  <c r="I42" i="26"/>
  <c r="F42" i="26"/>
  <c r="B42" i="26"/>
  <c r="A42" i="26"/>
  <c r="L41" i="26"/>
  <c r="I41" i="26"/>
  <c r="C41" i="26"/>
  <c r="B41" i="26"/>
  <c r="A41" i="26"/>
  <c r="L40" i="26"/>
  <c r="I40" i="26"/>
  <c r="F40" i="26"/>
  <c r="C40" i="26"/>
  <c r="B40" i="26"/>
  <c r="A40" i="26"/>
  <c r="C39" i="26"/>
  <c r="B39" i="26"/>
  <c r="A39" i="26"/>
  <c r="L38" i="26"/>
  <c r="I38" i="26"/>
  <c r="B38" i="26"/>
  <c r="A38" i="26"/>
  <c r="L37" i="26"/>
  <c r="I37" i="26"/>
  <c r="B37" i="26"/>
  <c r="A37" i="26"/>
  <c r="I36" i="26"/>
  <c r="F36" i="26"/>
  <c r="C36" i="26"/>
  <c r="B36" i="26"/>
  <c r="A36" i="26"/>
  <c r="B35" i="26"/>
  <c r="A35" i="26"/>
  <c r="L34" i="26"/>
  <c r="I34" i="26"/>
  <c r="B34" i="26"/>
  <c r="A34" i="26"/>
  <c r="L33" i="26"/>
  <c r="I33" i="26"/>
  <c r="B33" i="26"/>
  <c r="A33" i="26"/>
  <c r="L32" i="26"/>
  <c r="I32" i="26"/>
  <c r="F32" i="26"/>
  <c r="C32" i="26"/>
  <c r="B32" i="26"/>
  <c r="A32" i="26"/>
  <c r="C31" i="26"/>
  <c r="B31" i="26"/>
  <c r="A31" i="26"/>
  <c r="L30" i="26"/>
  <c r="I30" i="26"/>
  <c r="F30" i="26"/>
  <c r="B30" i="26"/>
  <c r="A30" i="26"/>
  <c r="L29" i="26"/>
  <c r="I29" i="26"/>
  <c r="B29" i="26"/>
  <c r="A29" i="26"/>
  <c r="L28" i="26"/>
  <c r="I28" i="26"/>
  <c r="F28" i="26"/>
  <c r="C28" i="26"/>
  <c r="B28" i="26"/>
  <c r="A28" i="26"/>
  <c r="B27" i="26"/>
  <c r="A27" i="26"/>
  <c r="L26" i="26"/>
  <c r="I26" i="26"/>
  <c r="F26" i="26"/>
  <c r="B26" i="26"/>
  <c r="A26" i="26"/>
  <c r="L25" i="26"/>
  <c r="I25" i="26"/>
  <c r="B25" i="26"/>
  <c r="A25" i="26"/>
  <c r="I24" i="26"/>
  <c r="F24" i="26"/>
  <c r="C24" i="26"/>
  <c r="B24" i="26"/>
  <c r="A24" i="26"/>
  <c r="C23" i="26"/>
  <c r="B23" i="26"/>
  <c r="A23" i="26"/>
  <c r="L22" i="26"/>
  <c r="I22" i="26"/>
  <c r="B22" i="26"/>
  <c r="A22" i="26"/>
  <c r="L21" i="26"/>
  <c r="I21" i="26"/>
  <c r="C21" i="26"/>
  <c r="B21" i="26"/>
  <c r="A21" i="26"/>
  <c r="I20" i="26"/>
  <c r="F20" i="26"/>
  <c r="C20" i="26"/>
  <c r="B20" i="26"/>
  <c r="A20" i="26"/>
  <c r="L19" i="26"/>
  <c r="B19" i="26"/>
  <c r="A19" i="26"/>
  <c r="L18" i="26"/>
  <c r="I18" i="26"/>
  <c r="B18" i="26"/>
  <c r="A18" i="26"/>
  <c r="L17" i="26"/>
  <c r="I17" i="26"/>
  <c r="B17" i="26"/>
  <c r="A17" i="26"/>
  <c r="L16" i="26"/>
  <c r="I16" i="26"/>
  <c r="F16" i="26"/>
  <c r="C16" i="26"/>
  <c r="B16" i="26"/>
  <c r="A16" i="26"/>
  <c r="C15" i="26"/>
  <c r="B15" i="26"/>
  <c r="A15" i="26"/>
  <c r="L14" i="26"/>
  <c r="I14" i="26"/>
  <c r="F14" i="26"/>
  <c r="B14" i="26"/>
  <c r="A14" i="26"/>
  <c r="L13" i="26"/>
  <c r="I13" i="26"/>
  <c r="C13" i="26"/>
  <c r="B13" i="26"/>
  <c r="A13" i="26"/>
  <c r="L12" i="26"/>
  <c r="I12" i="26"/>
  <c r="F12" i="26"/>
  <c r="C12" i="26"/>
  <c r="B12" i="26"/>
  <c r="A12" i="26"/>
  <c r="I11" i="26"/>
  <c r="B11" i="26"/>
  <c r="A11" i="26"/>
  <c r="L10" i="26"/>
  <c r="I10" i="26"/>
  <c r="F10" i="26"/>
  <c r="B10" i="26"/>
  <c r="A10" i="26"/>
  <c r="L9" i="26"/>
  <c r="I9" i="26"/>
  <c r="B9" i="26"/>
  <c r="A9" i="26"/>
  <c r="L8" i="26"/>
  <c r="I8" i="26"/>
  <c r="F8" i="26"/>
  <c r="C8" i="26"/>
  <c r="B8" i="26"/>
  <c r="A8" i="26"/>
  <c r="C7" i="26"/>
  <c r="B7" i="26"/>
  <c r="A7" i="26"/>
  <c r="L6" i="26"/>
  <c r="I6" i="26"/>
  <c r="B6" i="26"/>
  <c r="A6" i="26"/>
  <c r="L5" i="26"/>
  <c r="I5" i="26"/>
  <c r="B5" i="26"/>
  <c r="A5" i="26"/>
  <c r="I4" i="26"/>
  <c r="F4" i="26"/>
  <c r="C4" i="26"/>
  <c r="B4" i="26"/>
  <c r="A4" i="26"/>
  <c r="L3" i="26"/>
  <c r="I3" i="26"/>
  <c r="F3" i="26"/>
  <c r="C3" i="26"/>
  <c r="B3" i="26"/>
  <c r="A3" i="26"/>
  <c r="B2" i="26"/>
  <c r="A2" i="26"/>
  <c r="L44" i="25"/>
  <c r="I44" i="25"/>
  <c r="F44" i="25"/>
  <c r="C44" i="25"/>
  <c r="B44" i="25"/>
  <c r="A44" i="25"/>
  <c r="C43" i="25"/>
  <c r="B43" i="25"/>
  <c r="A43" i="25"/>
  <c r="L42" i="25"/>
  <c r="I42" i="25"/>
  <c r="F42" i="25"/>
  <c r="C42" i="25"/>
  <c r="B42" i="25"/>
  <c r="A42" i="25"/>
  <c r="L41" i="25"/>
  <c r="I41" i="25"/>
  <c r="F41" i="25"/>
  <c r="C41" i="25"/>
  <c r="B41" i="25"/>
  <c r="A41" i="25"/>
  <c r="I40" i="25"/>
  <c r="F40" i="25"/>
  <c r="C40" i="25"/>
  <c r="B40" i="25"/>
  <c r="A40" i="25"/>
  <c r="B39" i="25"/>
  <c r="A39" i="25"/>
  <c r="L38" i="25"/>
  <c r="I38" i="25"/>
  <c r="F38" i="25"/>
  <c r="B38" i="25"/>
  <c r="A38" i="25"/>
  <c r="L37" i="25"/>
  <c r="I37" i="25"/>
  <c r="F37" i="25"/>
  <c r="B37" i="25"/>
  <c r="A37" i="25"/>
  <c r="I36" i="25"/>
  <c r="F36" i="25"/>
  <c r="C36" i="25"/>
  <c r="B36" i="25"/>
  <c r="A36" i="25"/>
  <c r="L35" i="25"/>
  <c r="C35" i="25"/>
  <c r="B35" i="25"/>
  <c r="A35" i="25"/>
  <c r="L34" i="25"/>
  <c r="F34" i="25"/>
  <c r="B34" i="25"/>
  <c r="A34" i="25"/>
  <c r="L33" i="25"/>
  <c r="I33" i="25"/>
  <c r="B33" i="25"/>
  <c r="A33" i="25"/>
  <c r="I32" i="25"/>
  <c r="F32" i="25"/>
  <c r="C32" i="25"/>
  <c r="B32" i="25"/>
  <c r="A32" i="25"/>
  <c r="B31" i="25"/>
  <c r="A31" i="25"/>
  <c r="L30" i="25"/>
  <c r="F30" i="25"/>
  <c r="B30" i="25"/>
  <c r="A30" i="25"/>
  <c r="L29" i="25"/>
  <c r="I29" i="25"/>
  <c r="B29" i="25"/>
  <c r="A29" i="25"/>
  <c r="L28" i="25"/>
  <c r="I28" i="25"/>
  <c r="F28" i="25"/>
  <c r="C28" i="25"/>
  <c r="B28" i="25"/>
  <c r="A28" i="25"/>
  <c r="C27" i="25"/>
  <c r="B27" i="25"/>
  <c r="A27" i="25"/>
  <c r="L26" i="25"/>
  <c r="I26" i="25"/>
  <c r="F26" i="25"/>
  <c r="B26" i="25"/>
  <c r="A26" i="25"/>
  <c r="L25" i="25"/>
  <c r="I25" i="25"/>
  <c r="B25" i="25"/>
  <c r="A25" i="25"/>
  <c r="L24" i="25"/>
  <c r="I24" i="25"/>
  <c r="F24" i="25"/>
  <c r="C24" i="25"/>
  <c r="B24" i="25"/>
  <c r="A24" i="25"/>
  <c r="B23" i="25"/>
  <c r="A23" i="25"/>
  <c r="L22" i="25"/>
  <c r="F22" i="25"/>
  <c r="B22" i="25"/>
  <c r="A22" i="25"/>
  <c r="L21" i="25"/>
  <c r="I21" i="25"/>
  <c r="B21" i="25"/>
  <c r="A21" i="25"/>
  <c r="I20" i="25"/>
  <c r="F20" i="25"/>
  <c r="C20" i="25"/>
  <c r="B20" i="25"/>
  <c r="A20" i="25"/>
  <c r="F19" i="25"/>
  <c r="C19" i="25"/>
  <c r="B19" i="25"/>
  <c r="A19" i="25"/>
  <c r="L18" i="25"/>
  <c r="I18" i="25"/>
  <c r="F18" i="25"/>
  <c r="B18" i="25"/>
  <c r="A18" i="25"/>
  <c r="L17" i="25"/>
  <c r="I17" i="25"/>
  <c r="B17" i="25"/>
  <c r="A17" i="25"/>
  <c r="L16" i="25"/>
  <c r="I16" i="25"/>
  <c r="F16" i="25"/>
  <c r="C16" i="25"/>
  <c r="B16" i="25"/>
  <c r="A16" i="25"/>
  <c r="F15" i="25"/>
  <c r="B15" i="25"/>
  <c r="A15" i="25"/>
  <c r="L14" i="25"/>
  <c r="I14" i="25"/>
  <c r="F14" i="25"/>
  <c r="B14" i="25"/>
  <c r="A14" i="25"/>
  <c r="L13" i="25"/>
  <c r="I13" i="25"/>
  <c r="B13" i="25"/>
  <c r="A13" i="25"/>
  <c r="L12" i="25"/>
  <c r="I12" i="25"/>
  <c r="F12" i="25"/>
  <c r="C12" i="25"/>
  <c r="B12" i="25"/>
  <c r="A12" i="25"/>
  <c r="I11" i="25"/>
  <c r="C11" i="25"/>
  <c r="B11" i="25"/>
  <c r="A11" i="25"/>
  <c r="L10" i="25"/>
  <c r="F10" i="25"/>
  <c r="B10" i="25"/>
  <c r="A10" i="25"/>
  <c r="L9" i="25"/>
  <c r="I9" i="25"/>
  <c r="F9" i="25"/>
  <c r="B9" i="25"/>
  <c r="A9" i="25"/>
  <c r="I8" i="25"/>
  <c r="F8" i="25"/>
  <c r="C8" i="25"/>
  <c r="B8" i="25"/>
  <c r="A8" i="25"/>
  <c r="L7" i="25"/>
  <c r="B7" i="25"/>
  <c r="A7" i="25"/>
  <c r="L6" i="25"/>
  <c r="F6" i="25"/>
  <c r="B6" i="25"/>
  <c r="A6" i="25"/>
  <c r="L5" i="25"/>
  <c r="I5" i="25"/>
  <c r="B5" i="25"/>
  <c r="A5" i="25"/>
  <c r="L4" i="25"/>
  <c r="I4" i="25"/>
  <c r="F4" i="25"/>
  <c r="C4" i="25"/>
  <c r="B4" i="25"/>
  <c r="A4" i="25"/>
  <c r="I3" i="25"/>
  <c r="F3" i="25"/>
  <c r="C3" i="25"/>
  <c r="B3" i="25"/>
  <c r="A3" i="25"/>
  <c r="B2" i="25"/>
  <c r="A2" i="25"/>
  <c r="I44" i="24"/>
  <c r="F44" i="24"/>
  <c r="C44" i="24"/>
  <c r="B44" i="24"/>
  <c r="A44" i="24"/>
  <c r="B43" i="24"/>
  <c r="A43" i="24"/>
  <c r="L42" i="24"/>
  <c r="I42" i="24"/>
  <c r="F42" i="24"/>
  <c r="C42" i="24"/>
  <c r="B42" i="24"/>
  <c r="A42" i="24"/>
  <c r="L41" i="24"/>
  <c r="I41" i="24"/>
  <c r="C41" i="24"/>
  <c r="B41" i="24"/>
  <c r="A41" i="24"/>
  <c r="F40" i="24"/>
  <c r="C40" i="24"/>
  <c r="B40" i="24"/>
  <c r="A40" i="24"/>
  <c r="B39" i="24"/>
  <c r="A39" i="24"/>
  <c r="L38" i="24"/>
  <c r="I38" i="24"/>
  <c r="F38" i="24"/>
  <c r="B38" i="24"/>
  <c r="A38" i="24"/>
  <c r="L37" i="24"/>
  <c r="I37" i="24"/>
  <c r="F37" i="24"/>
  <c r="B37" i="24"/>
  <c r="A37" i="24"/>
  <c r="I36" i="24"/>
  <c r="F36" i="24"/>
  <c r="C36" i="24"/>
  <c r="B36" i="24"/>
  <c r="A36" i="24"/>
  <c r="B35" i="24"/>
  <c r="A35" i="24"/>
  <c r="L34" i="24"/>
  <c r="I34" i="24"/>
  <c r="F34" i="24"/>
  <c r="B34" i="24"/>
  <c r="A34" i="24"/>
  <c r="L33" i="24"/>
  <c r="I33" i="24"/>
  <c r="F33" i="24"/>
  <c r="C33" i="24"/>
  <c r="B33" i="24"/>
  <c r="A33" i="24"/>
  <c r="I32" i="24"/>
  <c r="F32" i="24"/>
  <c r="C32" i="24"/>
  <c r="B32" i="24"/>
  <c r="A32" i="24"/>
  <c r="F31" i="24"/>
  <c r="B31" i="24"/>
  <c r="A31" i="24"/>
  <c r="L30" i="24"/>
  <c r="I30" i="24"/>
  <c r="F30" i="24"/>
  <c r="B30" i="24"/>
  <c r="A30" i="24"/>
  <c r="L29" i="24"/>
  <c r="I29" i="24"/>
  <c r="B29" i="24"/>
  <c r="A29" i="24"/>
  <c r="I28" i="24"/>
  <c r="F28" i="24"/>
  <c r="C28" i="24"/>
  <c r="B28" i="24"/>
  <c r="A28" i="24"/>
  <c r="B27" i="24"/>
  <c r="A27" i="24"/>
  <c r="L26" i="24"/>
  <c r="I26" i="24"/>
  <c r="F26" i="24"/>
  <c r="B26" i="24"/>
  <c r="A26" i="24"/>
  <c r="L25" i="24"/>
  <c r="I25" i="24"/>
  <c r="B25" i="24"/>
  <c r="A25" i="24"/>
  <c r="I24" i="24"/>
  <c r="F24" i="24"/>
  <c r="C24" i="24"/>
  <c r="B24" i="24"/>
  <c r="A24" i="24"/>
  <c r="B23" i="24"/>
  <c r="A23" i="24"/>
  <c r="L22" i="24"/>
  <c r="I22" i="24"/>
  <c r="F22" i="24"/>
  <c r="B22" i="24"/>
  <c r="A22" i="24"/>
  <c r="L21" i="24"/>
  <c r="I21" i="24"/>
  <c r="C21" i="24"/>
  <c r="B21" i="24"/>
  <c r="A21" i="24"/>
  <c r="L20" i="24"/>
  <c r="I20" i="24"/>
  <c r="F20" i="24"/>
  <c r="C20" i="24"/>
  <c r="B20" i="24"/>
  <c r="A20" i="24"/>
  <c r="B19" i="24"/>
  <c r="A19" i="24"/>
  <c r="L18" i="24"/>
  <c r="I18" i="24"/>
  <c r="F18" i="24"/>
  <c r="B18" i="24"/>
  <c r="A18" i="24"/>
  <c r="L17" i="24"/>
  <c r="I17" i="24"/>
  <c r="B17" i="24"/>
  <c r="A17" i="24"/>
  <c r="L16" i="24"/>
  <c r="F16" i="24"/>
  <c r="C16" i="24"/>
  <c r="B16" i="24"/>
  <c r="A16" i="24"/>
  <c r="I15" i="24"/>
  <c r="F15" i="24"/>
  <c r="B15" i="24"/>
  <c r="A15" i="24"/>
  <c r="L14" i="24"/>
  <c r="I14" i="24"/>
  <c r="F14" i="24"/>
  <c r="B14" i="24"/>
  <c r="A14" i="24"/>
  <c r="L13" i="24"/>
  <c r="I13" i="24"/>
  <c r="B13" i="24"/>
  <c r="A13" i="24"/>
  <c r="L12" i="24"/>
  <c r="I12" i="24"/>
  <c r="F12" i="24"/>
  <c r="C12" i="24"/>
  <c r="B12" i="24"/>
  <c r="A12" i="24"/>
  <c r="B11" i="24"/>
  <c r="A11" i="24"/>
  <c r="L10" i="24"/>
  <c r="I10" i="24"/>
  <c r="F10" i="24"/>
  <c r="B10" i="24"/>
  <c r="A10" i="24"/>
  <c r="L9" i="24"/>
  <c r="I9" i="24"/>
  <c r="B9" i="24"/>
  <c r="A9" i="24"/>
  <c r="L8" i="24"/>
  <c r="I8" i="24"/>
  <c r="F8" i="24"/>
  <c r="C8" i="24"/>
  <c r="B8" i="24"/>
  <c r="A8" i="24"/>
  <c r="B7" i="24"/>
  <c r="A7" i="24"/>
  <c r="L6" i="24"/>
  <c r="I6" i="24"/>
  <c r="F6" i="24"/>
  <c r="B6" i="24"/>
  <c r="A6" i="24"/>
  <c r="L5" i="24"/>
  <c r="I5" i="24"/>
  <c r="B5" i="24"/>
  <c r="A5" i="24"/>
  <c r="L4" i="24"/>
  <c r="I4" i="24"/>
  <c r="F4" i="24"/>
  <c r="C4" i="24"/>
  <c r="B4" i="24"/>
  <c r="A4" i="24"/>
  <c r="F3" i="24"/>
  <c r="B3" i="24"/>
  <c r="A3" i="24"/>
  <c r="B2" i="24"/>
  <c r="A2" i="24"/>
  <c r="L44" i="23"/>
  <c r="I44" i="23"/>
  <c r="F44" i="23"/>
  <c r="C44" i="23"/>
  <c r="B44" i="23"/>
  <c r="A44" i="23"/>
  <c r="C43" i="23"/>
  <c r="B43" i="23"/>
  <c r="A43" i="23"/>
  <c r="L42" i="23"/>
  <c r="I42" i="23"/>
  <c r="F42" i="23"/>
  <c r="C42" i="23"/>
  <c r="B42" i="23"/>
  <c r="A42" i="23"/>
  <c r="L41" i="23"/>
  <c r="I41" i="23"/>
  <c r="C41" i="23"/>
  <c r="B41" i="23"/>
  <c r="A41" i="23"/>
  <c r="L40" i="23"/>
  <c r="I40" i="23"/>
  <c r="F40" i="23"/>
  <c r="C40" i="23"/>
  <c r="B40" i="23"/>
  <c r="A40" i="23"/>
  <c r="B39" i="23"/>
  <c r="A39" i="23"/>
  <c r="L38" i="23"/>
  <c r="I38" i="23"/>
  <c r="F38" i="23"/>
  <c r="B38" i="23"/>
  <c r="A38" i="23"/>
  <c r="L37" i="23"/>
  <c r="I37" i="23"/>
  <c r="B37" i="23"/>
  <c r="A37" i="23"/>
  <c r="I36" i="23"/>
  <c r="F36" i="23"/>
  <c r="C36" i="23"/>
  <c r="B36" i="23"/>
  <c r="A36" i="23"/>
  <c r="C35" i="23"/>
  <c r="B35" i="23"/>
  <c r="A35" i="23"/>
  <c r="L34" i="23"/>
  <c r="I34" i="23"/>
  <c r="F34" i="23"/>
  <c r="C34" i="23"/>
  <c r="B34" i="23"/>
  <c r="A34" i="23"/>
  <c r="L33" i="23"/>
  <c r="I33" i="23"/>
  <c r="B33" i="23"/>
  <c r="A33" i="23"/>
  <c r="L32" i="23"/>
  <c r="I32" i="23"/>
  <c r="F32" i="23"/>
  <c r="C32" i="23"/>
  <c r="B32" i="23"/>
  <c r="A32" i="23"/>
  <c r="B31" i="23"/>
  <c r="A31" i="23"/>
  <c r="L30" i="23"/>
  <c r="I30" i="23"/>
  <c r="F30" i="23"/>
  <c r="B30" i="23"/>
  <c r="A30" i="23"/>
  <c r="L29" i="23"/>
  <c r="I29" i="23"/>
  <c r="F29" i="23"/>
  <c r="C29" i="23"/>
  <c r="B29" i="23"/>
  <c r="A29" i="23"/>
  <c r="L28" i="23"/>
  <c r="F28" i="23"/>
  <c r="C28" i="23"/>
  <c r="B28" i="23"/>
  <c r="A28" i="23"/>
  <c r="I27" i="23"/>
  <c r="C27" i="23"/>
  <c r="B27" i="23"/>
  <c r="A27" i="23"/>
  <c r="L26" i="23"/>
  <c r="F26" i="23"/>
  <c r="B26" i="23"/>
  <c r="A26" i="23"/>
  <c r="L25" i="23"/>
  <c r="I25" i="23"/>
  <c r="B25" i="23"/>
  <c r="A25" i="23"/>
  <c r="L24" i="23"/>
  <c r="F24" i="23"/>
  <c r="C24" i="23"/>
  <c r="B24" i="23"/>
  <c r="A24" i="23"/>
  <c r="B23" i="23"/>
  <c r="A23" i="23"/>
  <c r="L22" i="23"/>
  <c r="F22" i="23"/>
  <c r="B22" i="23"/>
  <c r="A22" i="23"/>
  <c r="L21" i="23"/>
  <c r="I21" i="23"/>
  <c r="B21" i="23"/>
  <c r="A21" i="23"/>
  <c r="L20" i="23"/>
  <c r="I20" i="23"/>
  <c r="F20" i="23"/>
  <c r="C20" i="23"/>
  <c r="B20" i="23"/>
  <c r="A20" i="23"/>
  <c r="F19" i="23"/>
  <c r="C19" i="23"/>
  <c r="B19" i="23"/>
  <c r="A19" i="23"/>
  <c r="L18" i="23"/>
  <c r="I18" i="23"/>
  <c r="F18" i="23"/>
  <c r="B18" i="23"/>
  <c r="A18" i="23"/>
  <c r="L17" i="23"/>
  <c r="I17" i="23"/>
  <c r="B17" i="23"/>
  <c r="A17" i="23"/>
  <c r="F16" i="23"/>
  <c r="C16" i="23"/>
  <c r="B16" i="23"/>
  <c r="A16" i="23"/>
  <c r="F15" i="23"/>
  <c r="B15" i="23"/>
  <c r="A15" i="23"/>
  <c r="L14" i="23"/>
  <c r="I14" i="23"/>
  <c r="F14" i="23"/>
  <c r="B14" i="23"/>
  <c r="A14" i="23"/>
  <c r="L13" i="23"/>
  <c r="I13" i="23"/>
  <c r="F13" i="23"/>
  <c r="C13" i="23"/>
  <c r="B13" i="23"/>
  <c r="A13" i="23"/>
  <c r="F12" i="23"/>
  <c r="C12" i="23"/>
  <c r="B12" i="23"/>
  <c r="A12" i="23"/>
  <c r="C11" i="23"/>
  <c r="B11" i="23"/>
  <c r="A11" i="23"/>
  <c r="L10" i="23"/>
  <c r="F10" i="23"/>
  <c r="B10" i="23"/>
  <c r="A10" i="23"/>
  <c r="L9" i="23"/>
  <c r="I9" i="23"/>
  <c r="C9" i="23"/>
  <c r="B9" i="23"/>
  <c r="A9" i="23"/>
  <c r="L8" i="23"/>
  <c r="F8" i="23"/>
  <c r="C8" i="23"/>
  <c r="B8" i="23"/>
  <c r="A8" i="23"/>
  <c r="B7" i="23"/>
  <c r="A7" i="23"/>
  <c r="L6" i="23"/>
  <c r="F6" i="23"/>
  <c r="B6" i="23"/>
  <c r="A6" i="23"/>
  <c r="L5" i="23"/>
  <c r="I5" i="23"/>
  <c r="F5" i="23"/>
  <c r="B5" i="23"/>
  <c r="A5" i="23"/>
  <c r="F4" i="23"/>
  <c r="C4" i="23"/>
  <c r="B4" i="23"/>
  <c r="A4" i="23"/>
  <c r="I3" i="23"/>
  <c r="F3" i="23"/>
  <c r="C3" i="23"/>
  <c r="B3" i="23"/>
  <c r="A3" i="23"/>
  <c r="B2" i="23"/>
  <c r="A2" i="23"/>
  <c r="M4" i="22"/>
  <c r="M5" i="22"/>
  <c r="M6" i="22"/>
  <c r="M7" i="22"/>
  <c r="L7" i="22" s="1"/>
  <c r="M8" i="22"/>
  <c r="M9" i="22"/>
  <c r="L9" i="22" s="1"/>
  <c r="M10" i="22"/>
  <c r="M11" i="22"/>
  <c r="L11" i="22" s="1"/>
  <c r="M12" i="22"/>
  <c r="M13" i="22"/>
  <c r="M14" i="22"/>
  <c r="M15" i="22"/>
  <c r="L15" i="22" s="1"/>
  <c r="M16" i="22"/>
  <c r="M17" i="22"/>
  <c r="M18" i="22"/>
  <c r="M19" i="22"/>
  <c r="L19" i="22" s="1"/>
  <c r="M20" i="22"/>
  <c r="M21" i="22"/>
  <c r="M22" i="22"/>
  <c r="M23" i="22"/>
  <c r="L23" i="22" s="1"/>
  <c r="M24" i="22"/>
  <c r="M25" i="22"/>
  <c r="M26" i="22"/>
  <c r="M27" i="22"/>
  <c r="L27" i="22" s="1"/>
  <c r="M28" i="22"/>
  <c r="M29" i="22"/>
  <c r="M30" i="22"/>
  <c r="M31" i="22"/>
  <c r="L31" i="22" s="1"/>
  <c r="M32" i="22"/>
  <c r="M33" i="22"/>
  <c r="L33" i="22" s="1"/>
  <c r="M34" i="22"/>
  <c r="M35" i="22"/>
  <c r="L35" i="22" s="1"/>
  <c r="M36" i="22"/>
  <c r="M37" i="22"/>
  <c r="M38" i="22"/>
  <c r="L38" i="22" s="1"/>
  <c r="M39" i="22"/>
  <c r="L39" i="22" s="1"/>
  <c r="M40" i="22"/>
  <c r="M41" i="22"/>
  <c r="M42" i="22"/>
  <c r="M43" i="22"/>
  <c r="L43" i="22" s="1"/>
  <c r="M44" i="22"/>
  <c r="J4" i="22"/>
  <c r="I4" i="22" s="1"/>
  <c r="J5" i="22"/>
  <c r="I5" i="22" s="1"/>
  <c r="J6" i="22"/>
  <c r="J7" i="22"/>
  <c r="I7" i="22" s="1"/>
  <c r="J8" i="22"/>
  <c r="I8" i="22" s="1"/>
  <c r="J9" i="22"/>
  <c r="I9" i="22" s="1"/>
  <c r="J10" i="22"/>
  <c r="J11" i="22"/>
  <c r="I11" i="22" s="1"/>
  <c r="J12" i="22"/>
  <c r="I12" i="22" s="1"/>
  <c r="J13" i="22"/>
  <c r="I13" i="22" s="1"/>
  <c r="J14" i="22"/>
  <c r="J15" i="22"/>
  <c r="I15" i="22" s="1"/>
  <c r="J16" i="22"/>
  <c r="I16" i="22" s="1"/>
  <c r="J17" i="22"/>
  <c r="I17" i="22" s="1"/>
  <c r="J18" i="22"/>
  <c r="J19" i="22"/>
  <c r="I19" i="22" s="1"/>
  <c r="J20" i="22"/>
  <c r="J21" i="22"/>
  <c r="I21" i="22" s="1"/>
  <c r="J22" i="22"/>
  <c r="J23" i="22"/>
  <c r="J24" i="22"/>
  <c r="I24" i="22" s="1"/>
  <c r="J25" i="22"/>
  <c r="J26" i="22"/>
  <c r="I26" i="22" s="1"/>
  <c r="J27" i="22"/>
  <c r="J28" i="22"/>
  <c r="I28" i="22" s="1"/>
  <c r="J29" i="22"/>
  <c r="I29" i="22" s="1"/>
  <c r="J30" i="22"/>
  <c r="I30" i="22" s="1"/>
  <c r="J31" i="22"/>
  <c r="I31" i="22" s="1"/>
  <c r="J32" i="22"/>
  <c r="I32" i="22" s="1"/>
  <c r="J33" i="22"/>
  <c r="J34" i="22"/>
  <c r="I34" i="22" s="1"/>
  <c r="J35" i="22"/>
  <c r="I35" i="22" s="1"/>
  <c r="J36" i="22"/>
  <c r="I36" i="22" s="1"/>
  <c r="J37" i="22"/>
  <c r="I37" i="22" s="1"/>
  <c r="J38" i="22"/>
  <c r="J39" i="22"/>
  <c r="J40" i="22"/>
  <c r="J41" i="22"/>
  <c r="I41" i="22" s="1"/>
  <c r="J42" i="22"/>
  <c r="J43" i="22"/>
  <c r="J44" i="22"/>
  <c r="I44" i="22" s="1"/>
  <c r="G4" i="22"/>
  <c r="G5" i="22"/>
  <c r="G6" i="22"/>
  <c r="G7" i="22"/>
  <c r="G8" i="22"/>
  <c r="F8" i="22" s="1"/>
  <c r="G9" i="22"/>
  <c r="G10" i="22"/>
  <c r="G11" i="22"/>
  <c r="F11" i="22" s="1"/>
  <c r="G12" i="22"/>
  <c r="F12" i="22" s="1"/>
  <c r="G13" i="22"/>
  <c r="G14" i="22"/>
  <c r="G15" i="22"/>
  <c r="F15" i="22" s="1"/>
  <c r="G16" i="22"/>
  <c r="F16" i="22" s="1"/>
  <c r="G17" i="22"/>
  <c r="G18" i="22"/>
  <c r="G19" i="22"/>
  <c r="F19" i="22" s="1"/>
  <c r="G20" i="22"/>
  <c r="F20" i="22" s="1"/>
  <c r="G21" i="22"/>
  <c r="G22" i="22"/>
  <c r="G23" i="22"/>
  <c r="F23" i="22" s="1"/>
  <c r="G24" i="22"/>
  <c r="F24" i="22" s="1"/>
  <c r="G25" i="22"/>
  <c r="G26" i="22"/>
  <c r="G27" i="22"/>
  <c r="F27" i="22" s="1"/>
  <c r="G28" i="22"/>
  <c r="F28" i="22" s="1"/>
  <c r="G29" i="22"/>
  <c r="G30" i="22"/>
  <c r="G31" i="22"/>
  <c r="F31" i="22" s="1"/>
  <c r="G32" i="22"/>
  <c r="F32" i="22" s="1"/>
  <c r="G33" i="22"/>
  <c r="G34" i="22"/>
  <c r="G35" i="22"/>
  <c r="G36" i="22"/>
  <c r="G37" i="22"/>
  <c r="G38" i="22"/>
  <c r="G39" i="22"/>
  <c r="G40" i="22"/>
  <c r="F40" i="22" s="1"/>
  <c r="G41" i="22"/>
  <c r="G42" i="22"/>
  <c r="G43" i="22"/>
  <c r="F43" i="22" s="1"/>
  <c r="G44" i="22"/>
  <c r="D4" i="22"/>
  <c r="D5" i="22"/>
  <c r="C5" i="22" s="1"/>
  <c r="D6" i="22"/>
  <c r="C6" i="22" s="1"/>
  <c r="D7" i="22"/>
  <c r="C7" i="22" s="1"/>
  <c r="D8" i="22"/>
  <c r="D9" i="22"/>
  <c r="C9" i="22" s="1"/>
  <c r="D10" i="22"/>
  <c r="C10" i="22" s="1"/>
  <c r="D11" i="22"/>
  <c r="C11" i="22" s="1"/>
  <c r="D12" i="22"/>
  <c r="D13" i="22"/>
  <c r="C13" i="22" s="1"/>
  <c r="D14" i="22"/>
  <c r="C14" i="22" s="1"/>
  <c r="D15" i="22"/>
  <c r="C15" i="22" s="1"/>
  <c r="D16" i="22"/>
  <c r="C16" i="22" s="1"/>
  <c r="D17" i="22"/>
  <c r="C17" i="22" s="1"/>
  <c r="D18" i="22"/>
  <c r="C18" i="22" s="1"/>
  <c r="D19" i="22"/>
  <c r="C19" i="22" s="1"/>
  <c r="D20" i="22"/>
  <c r="C20" i="22" s="1"/>
  <c r="D21" i="22"/>
  <c r="D22" i="22"/>
  <c r="C22" i="22" s="1"/>
  <c r="D23" i="22"/>
  <c r="C23" i="22" s="1"/>
  <c r="D24" i="22"/>
  <c r="C24" i="22" s="1"/>
  <c r="D25" i="22"/>
  <c r="C25" i="22" s="1"/>
  <c r="D26" i="22"/>
  <c r="C26" i="22" s="1"/>
  <c r="D27" i="22"/>
  <c r="C27" i="22" s="1"/>
  <c r="D28" i="22"/>
  <c r="D29" i="22"/>
  <c r="C29" i="22" s="1"/>
  <c r="D30" i="22"/>
  <c r="C30" i="22" s="1"/>
  <c r="D31" i="22"/>
  <c r="C31" i="22" s="1"/>
  <c r="D32" i="22"/>
  <c r="C32" i="22" s="1"/>
  <c r="D33" i="22"/>
  <c r="D34" i="22"/>
  <c r="C34" i="22" s="1"/>
  <c r="D35" i="22"/>
  <c r="C35" i="22" s="1"/>
  <c r="D36" i="22"/>
  <c r="C36" i="22" s="1"/>
  <c r="D37" i="22"/>
  <c r="C37" i="22" s="1"/>
  <c r="D38" i="22"/>
  <c r="C38" i="22" s="1"/>
  <c r="D39" i="22"/>
  <c r="C39" i="22" s="1"/>
  <c r="D40" i="22"/>
  <c r="C40" i="22" s="1"/>
  <c r="D41" i="22"/>
  <c r="C41" i="22" s="1"/>
  <c r="D42" i="22"/>
  <c r="D43" i="22"/>
  <c r="C43" i="22" s="1"/>
  <c r="D44" i="22"/>
  <c r="M3" i="22"/>
  <c r="J3" i="22"/>
  <c r="G3" i="22"/>
  <c r="F3" i="22" s="1"/>
  <c r="D3" i="22"/>
  <c r="C3" i="22" s="1"/>
  <c r="M4" i="21"/>
  <c r="M5" i="21"/>
  <c r="L5" i="21" s="1"/>
  <c r="M6" i="21"/>
  <c r="M7" i="21"/>
  <c r="M8" i="21"/>
  <c r="M9" i="21"/>
  <c r="M10" i="21"/>
  <c r="M11" i="21"/>
  <c r="L11" i="21" s="1"/>
  <c r="M12" i="21"/>
  <c r="M13" i="21"/>
  <c r="M14" i="21"/>
  <c r="M15" i="21"/>
  <c r="L15" i="21" s="1"/>
  <c r="M16" i="21"/>
  <c r="M17" i="21"/>
  <c r="M18" i="21"/>
  <c r="M19" i="21"/>
  <c r="L19" i="21" s="1"/>
  <c r="M20" i="21"/>
  <c r="M21" i="21"/>
  <c r="L21" i="21" s="1"/>
  <c r="M22" i="21"/>
  <c r="M23" i="21"/>
  <c r="L23" i="21" s="1"/>
  <c r="M24" i="21"/>
  <c r="M25" i="21"/>
  <c r="M26" i="21"/>
  <c r="M27" i="21"/>
  <c r="L27" i="21" s="1"/>
  <c r="M28" i="21"/>
  <c r="M29" i="21"/>
  <c r="M30" i="21"/>
  <c r="L30" i="21" s="1"/>
  <c r="M31" i="21"/>
  <c r="L31" i="21" s="1"/>
  <c r="M32" i="21"/>
  <c r="M33" i="21"/>
  <c r="M34" i="21"/>
  <c r="M35" i="21"/>
  <c r="M36" i="21"/>
  <c r="M37" i="21"/>
  <c r="L37" i="21" s="1"/>
  <c r="M38" i="21"/>
  <c r="M39" i="21"/>
  <c r="L39" i="21" s="1"/>
  <c r="M40" i="21"/>
  <c r="M41" i="21"/>
  <c r="M42" i="21"/>
  <c r="L42" i="21" s="1"/>
  <c r="M43" i="21"/>
  <c r="L43" i="21" s="1"/>
  <c r="M44" i="21"/>
  <c r="J4" i="21"/>
  <c r="J5" i="21"/>
  <c r="I5" i="21" s="1"/>
  <c r="J6" i="21"/>
  <c r="J7" i="21"/>
  <c r="I7" i="21" s="1"/>
  <c r="J8" i="21"/>
  <c r="J9" i="21"/>
  <c r="I9" i="21" s="1"/>
  <c r="J10" i="21"/>
  <c r="J11" i="21"/>
  <c r="J12" i="21"/>
  <c r="J13" i="21"/>
  <c r="I13" i="21" s="1"/>
  <c r="J14" i="21"/>
  <c r="J15" i="21"/>
  <c r="I15" i="21" s="1"/>
  <c r="J16" i="21"/>
  <c r="I16" i="21" s="1"/>
  <c r="J17" i="21"/>
  <c r="J18" i="21"/>
  <c r="J19" i="21"/>
  <c r="I19" i="21" s="1"/>
  <c r="J20" i="21"/>
  <c r="J21" i="21"/>
  <c r="I21" i="21" s="1"/>
  <c r="J22" i="21"/>
  <c r="J23" i="21"/>
  <c r="I23" i="21" s="1"/>
  <c r="J24" i="21"/>
  <c r="I24" i="21" s="1"/>
  <c r="J25" i="21"/>
  <c r="I25" i="21" s="1"/>
  <c r="J26" i="21"/>
  <c r="J27" i="21"/>
  <c r="J28" i="21"/>
  <c r="J29" i="21"/>
  <c r="I29" i="21" s="1"/>
  <c r="J30" i="21"/>
  <c r="J31" i="21"/>
  <c r="J32" i="21"/>
  <c r="J33" i="21"/>
  <c r="I33" i="21" s="1"/>
  <c r="J34" i="21"/>
  <c r="J35" i="21"/>
  <c r="I35" i="21" s="1"/>
  <c r="J36" i="21"/>
  <c r="I36" i="21" s="1"/>
  <c r="J37" i="21"/>
  <c r="I37" i="21" s="1"/>
  <c r="J38" i="21"/>
  <c r="J39" i="21"/>
  <c r="I39" i="21" s="1"/>
  <c r="J40" i="21"/>
  <c r="J41" i="21"/>
  <c r="I41" i="21" s="1"/>
  <c r="J42" i="21"/>
  <c r="J43" i="21"/>
  <c r="I43" i="21" s="1"/>
  <c r="J44" i="21"/>
  <c r="G4" i="21"/>
  <c r="G5" i="21"/>
  <c r="G6" i="21"/>
  <c r="G7" i="21"/>
  <c r="F7" i="21" s="1"/>
  <c r="G8" i="21"/>
  <c r="F8" i="21" s="1"/>
  <c r="G9" i="21"/>
  <c r="G10" i="21"/>
  <c r="G11" i="21"/>
  <c r="F11" i="21" s="1"/>
  <c r="G12" i="21"/>
  <c r="F12" i="21" s="1"/>
  <c r="G13" i="21"/>
  <c r="G14" i="21"/>
  <c r="G15" i="21"/>
  <c r="G16" i="21"/>
  <c r="G17" i="21"/>
  <c r="G18" i="21"/>
  <c r="G19" i="21"/>
  <c r="G20" i="21"/>
  <c r="F20" i="21" s="1"/>
  <c r="G21" i="21"/>
  <c r="G22" i="21"/>
  <c r="G23" i="21"/>
  <c r="F23" i="21" s="1"/>
  <c r="G24" i="21"/>
  <c r="F24" i="21" s="1"/>
  <c r="G25" i="21"/>
  <c r="G26" i="21"/>
  <c r="G27" i="21"/>
  <c r="F27" i="21" s="1"/>
  <c r="G28" i="21"/>
  <c r="F28" i="21" s="1"/>
  <c r="G29" i="21"/>
  <c r="G30" i="21"/>
  <c r="G31" i="21"/>
  <c r="F31" i="21" s="1"/>
  <c r="G32" i="21"/>
  <c r="F32" i="21" s="1"/>
  <c r="G33" i="21"/>
  <c r="G34" i="21"/>
  <c r="G35" i="21"/>
  <c r="F35" i="21" s="1"/>
  <c r="G36" i="21"/>
  <c r="F36" i="21" s="1"/>
  <c r="G37" i="21"/>
  <c r="G38" i="21"/>
  <c r="G39" i="21"/>
  <c r="F39" i="21" s="1"/>
  <c r="G40" i="21"/>
  <c r="F40" i="21" s="1"/>
  <c r="G41" i="21"/>
  <c r="G42" i="21"/>
  <c r="G43" i="21"/>
  <c r="F43" i="21" s="1"/>
  <c r="G44" i="21"/>
  <c r="F44" i="21" s="1"/>
  <c r="D4" i="21"/>
  <c r="D5" i="21"/>
  <c r="C5" i="21" s="1"/>
  <c r="D6" i="21"/>
  <c r="C6" i="21" s="1"/>
  <c r="D7" i="21"/>
  <c r="C7" i="21" s="1"/>
  <c r="D8" i="21"/>
  <c r="D9" i="21"/>
  <c r="C9" i="21" s="1"/>
  <c r="D10" i="21"/>
  <c r="C10" i="21" s="1"/>
  <c r="D11" i="21"/>
  <c r="C11" i="21" s="1"/>
  <c r="D12" i="21"/>
  <c r="D13" i="21"/>
  <c r="C13" i="21" s="1"/>
  <c r="D14" i="21"/>
  <c r="C14" i="21" s="1"/>
  <c r="D15" i="21"/>
  <c r="C15" i="21" s="1"/>
  <c r="D16" i="21"/>
  <c r="C16" i="21" s="1"/>
  <c r="D17" i="21"/>
  <c r="D18" i="21"/>
  <c r="D19" i="21"/>
  <c r="C19" i="21" s="1"/>
  <c r="D20" i="21"/>
  <c r="D21" i="21"/>
  <c r="D22" i="21"/>
  <c r="C22" i="21" s="1"/>
  <c r="D23" i="21"/>
  <c r="C23" i="21" s="1"/>
  <c r="D24" i="21"/>
  <c r="D25" i="21"/>
  <c r="D26" i="21"/>
  <c r="C26" i="21" s="1"/>
  <c r="D27" i="21"/>
  <c r="C27" i="21" s="1"/>
  <c r="D28" i="21"/>
  <c r="D29" i="21"/>
  <c r="C29" i="21" s="1"/>
  <c r="D30" i="21"/>
  <c r="C30" i="21" s="1"/>
  <c r="D31" i="21"/>
  <c r="C31" i="21" s="1"/>
  <c r="D32" i="21"/>
  <c r="C32" i="21" s="1"/>
  <c r="D33" i="21"/>
  <c r="D34" i="21"/>
  <c r="C34" i="21" s="1"/>
  <c r="D35" i="21"/>
  <c r="C35" i="21" s="1"/>
  <c r="D36" i="21"/>
  <c r="C36" i="21" s="1"/>
  <c r="D37" i="21"/>
  <c r="C37" i="21" s="1"/>
  <c r="D38" i="21"/>
  <c r="C38" i="21" s="1"/>
  <c r="D39" i="21"/>
  <c r="C39" i="21" s="1"/>
  <c r="D40" i="21"/>
  <c r="C40" i="21" s="1"/>
  <c r="D41" i="21"/>
  <c r="D42" i="21"/>
  <c r="D43" i="21"/>
  <c r="D44" i="21"/>
  <c r="M3" i="21"/>
  <c r="J3" i="21"/>
  <c r="I3" i="21" s="1"/>
  <c r="G3" i="21"/>
  <c r="F3" i="21" s="1"/>
  <c r="D3" i="21"/>
  <c r="M4" i="20"/>
  <c r="M5" i="20"/>
  <c r="M6" i="20"/>
  <c r="L6" i="20" s="1"/>
  <c r="M7" i="20"/>
  <c r="L7" i="20" s="1"/>
  <c r="M8" i="20"/>
  <c r="M9" i="20"/>
  <c r="M10" i="20"/>
  <c r="L10" i="20" s="1"/>
  <c r="M11" i="20"/>
  <c r="L11" i="20" s="1"/>
  <c r="M12" i="20"/>
  <c r="M13" i="20"/>
  <c r="M14" i="20"/>
  <c r="M15" i="20"/>
  <c r="L15" i="20" s="1"/>
  <c r="M16" i="20"/>
  <c r="M17" i="20"/>
  <c r="L17" i="20" s="1"/>
  <c r="M18" i="20"/>
  <c r="M19" i="20"/>
  <c r="L19" i="20" s="1"/>
  <c r="M20" i="20"/>
  <c r="M21" i="20"/>
  <c r="M22" i="20"/>
  <c r="M23" i="20"/>
  <c r="L23" i="20" s="1"/>
  <c r="M24" i="20"/>
  <c r="M25" i="20"/>
  <c r="M26" i="20"/>
  <c r="L26" i="20" s="1"/>
  <c r="M27" i="20"/>
  <c r="L27" i="20" s="1"/>
  <c r="M28" i="20"/>
  <c r="M29" i="20"/>
  <c r="M30" i="20"/>
  <c r="M31" i="20"/>
  <c r="L31" i="20" s="1"/>
  <c r="M32" i="20"/>
  <c r="M33" i="20"/>
  <c r="L33" i="20" s="1"/>
  <c r="M34" i="20"/>
  <c r="M35" i="20"/>
  <c r="L35" i="20" s="1"/>
  <c r="M36" i="20"/>
  <c r="M37" i="20"/>
  <c r="M38" i="20"/>
  <c r="L38" i="20" s="1"/>
  <c r="M39" i="20"/>
  <c r="L39" i="20" s="1"/>
  <c r="M40" i="20"/>
  <c r="M41" i="20"/>
  <c r="M42" i="20"/>
  <c r="L42" i="20" s="1"/>
  <c r="M43" i="20"/>
  <c r="L43" i="20" s="1"/>
  <c r="M44" i="20"/>
  <c r="J4" i="20"/>
  <c r="J5" i="20"/>
  <c r="I5" i="20" s="1"/>
  <c r="J6" i="20"/>
  <c r="J7" i="20"/>
  <c r="I7" i="20" s="1"/>
  <c r="J8" i="20"/>
  <c r="J9" i="20"/>
  <c r="I9" i="20" s="1"/>
  <c r="J10" i="20"/>
  <c r="J11" i="20"/>
  <c r="I11" i="20" s="1"/>
  <c r="J12" i="20"/>
  <c r="J13" i="20"/>
  <c r="I13" i="20" s="1"/>
  <c r="J14" i="20"/>
  <c r="J15" i="20"/>
  <c r="J16" i="20"/>
  <c r="J17" i="20"/>
  <c r="I17" i="20" s="1"/>
  <c r="J18" i="20"/>
  <c r="J19" i="20"/>
  <c r="I19" i="20" s="1"/>
  <c r="J20" i="20"/>
  <c r="J21" i="20"/>
  <c r="I21" i="20" s="1"/>
  <c r="J22" i="20"/>
  <c r="J23" i="20"/>
  <c r="J24" i="20"/>
  <c r="I24" i="20" s="1"/>
  <c r="J25" i="20"/>
  <c r="I25" i="20" s="1"/>
  <c r="J26" i="20"/>
  <c r="J27" i="20"/>
  <c r="J28" i="20"/>
  <c r="I28" i="20" s="1"/>
  <c r="J29" i="20"/>
  <c r="I29" i="20" s="1"/>
  <c r="J30" i="20"/>
  <c r="J31" i="20"/>
  <c r="I31" i="20" s="1"/>
  <c r="J32" i="20"/>
  <c r="I32" i="20" s="1"/>
  <c r="J33" i="20"/>
  <c r="J34" i="20"/>
  <c r="J35" i="20"/>
  <c r="I35" i="20" s="1"/>
  <c r="J36" i="20"/>
  <c r="I36" i="20" s="1"/>
  <c r="J37" i="20"/>
  <c r="I37" i="20" s="1"/>
  <c r="J38" i="20"/>
  <c r="J39" i="20"/>
  <c r="I39" i="20" s="1"/>
  <c r="J40" i="20"/>
  <c r="J41" i="20"/>
  <c r="I41" i="20" s="1"/>
  <c r="J42" i="20"/>
  <c r="J43" i="20"/>
  <c r="J44" i="20"/>
  <c r="I44" i="20" s="1"/>
  <c r="I15" i="20"/>
  <c r="I43" i="20"/>
  <c r="G4" i="20"/>
  <c r="G5" i="20"/>
  <c r="G6" i="20"/>
  <c r="F6" i="20" s="1"/>
  <c r="G7" i="20"/>
  <c r="G8" i="20"/>
  <c r="G9" i="20"/>
  <c r="G10" i="20"/>
  <c r="F10" i="20" s="1"/>
  <c r="G11" i="20"/>
  <c r="F11" i="20" s="1"/>
  <c r="G12" i="20"/>
  <c r="G13" i="20"/>
  <c r="G14" i="20"/>
  <c r="F14" i="20" s="1"/>
  <c r="G15" i="20"/>
  <c r="F15" i="20" s="1"/>
  <c r="G16" i="20"/>
  <c r="G17" i="20"/>
  <c r="G18" i="20"/>
  <c r="G19" i="20"/>
  <c r="F19" i="20" s="1"/>
  <c r="G20" i="20"/>
  <c r="G21" i="20"/>
  <c r="G22" i="20"/>
  <c r="G23" i="20"/>
  <c r="F23" i="20" s="1"/>
  <c r="G24" i="20"/>
  <c r="G25" i="20"/>
  <c r="G26" i="20"/>
  <c r="F26" i="20" s="1"/>
  <c r="G27" i="20"/>
  <c r="F27" i="20" s="1"/>
  <c r="G28" i="20"/>
  <c r="G29" i="20"/>
  <c r="G30" i="20"/>
  <c r="F30" i="20" s="1"/>
  <c r="G31" i="20"/>
  <c r="F31" i="20" s="1"/>
  <c r="G32" i="20"/>
  <c r="G33" i="20"/>
  <c r="G34" i="20"/>
  <c r="G35" i="20"/>
  <c r="F35" i="20" s="1"/>
  <c r="G36" i="20"/>
  <c r="G37" i="20"/>
  <c r="G38" i="20"/>
  <c r="G39" i="20"/>
  <c r="G40" i="20"/>
  <c r="G41" i="20"/>
  <c r="G42" i="20"/>
  <c r="F42" i="20" s="1"/>
  <c r="G43" i="20"/>
  <c r="F43" i="20" s="1"/>
  <c r="G44" i="20"/>
  <c r="F39" i="20"/>
  <c r="D4" i="20"/>
  <c r="C4" i="20" s="1"/>
  <c r="D5" i="20"/>
  <c r="C5" i="20" s="1"/>
  <c r="D6" i="20"/>
  <c r="C6" i="20" s="1"/>
  <c r="D7" i="20"/>
  <c r="C7" i="20" s="1"/>
  <c r="D8" i="20"/>
  <c r="C8" i="20" s="1"/>
  <c r="D9" i="20"/>
  <c r="D10" i="20"/>
  <c r="C10" i="20" s="1"/>
  <c r="D11" i="20"/>
  <c r="C11" i="20" s="1"/>
  <c r="D12" i="20"/>
  <c r="C12" i="20" s="1"/>
  <c r="D13" i="20"/>
  <c r="C13" i="20" s="1"/>
  <c r="D14" i="20"/>
  <c r="D15" i="20"/>
  <c r="D16" i="20"/>
  <c r="C16" i="20" s="1"/>
  <c r="D17" i="20"/>
  <c r="D18" i="20"/>
  <c r="C18" i="20" s="1"/>
  <c r="D19" i="20"/>
  <c r="C19" i="20" s="1"/>
  <c r="D20" i="20"/>
  <c r="D21" i="20"/>
  <c r="C21" i="20" s="1"/>
  <c r="D22" i="20"/>
  <c r="C22" i="20" s="1"/>
  <c r="D23" i="20"/>
  <c r="C23" i="20" s="1"/>
  <c r="D24" i="20"/>
  <c r="C24" i="20" s="1"/>
  <c r="D25" i="20"/>
  <c r="C25" i="20" s="1"/>
  <c r="D26" i="20"/>
  <c r="C26" i="20" s="1"/>
  <c r="D27" i="20"/>
  <c r="C27" i="20" s="1"/>
  <c r="D28" i="20"/>
  <c r="C28" i="20" s="1"/>
  <c r="D29" i="20"/>
  <c r="D30" i="20"/>
  <c r="C30" i="20" s="1"/>
  <c r="D31" i="20"/>
  <c r="C31" i="20" s="1"/>
  <c r="D32" i="20"/>
  <c r="D33" i="20"/>
  <c r="C33" i="20" s="1"/>
  <c r="D34" i="20"/>
  <c r="C34" i="20" s="1"/>
  <c r="D35" i="20"/>
  <c r="C35" i="20" s="1"/>
  <c r="D36" i="20"/>
  <c r="C36" i="20" s="1"/>
  <c r="D37" i="20"/>
  <c r="D38" i="20"/>
  <c r="C38" i="20" s="1"/>
  <c r="D39" i="20"/>
  <c r="C39" i="20" s="1"/>
  <c r="D40" i="20"/>
  <c r="D41" i="20"/>
  <c r="D42" i="20"/>
  <c r="D43" i="20"/>
  <c r="C43" i="20" s="1"/>
  <c r="D44" i="20"/>
  <c r="M3" i="20"/>
  <c r="L3" i="20" s="1"/>
  <c r="J3" i="20"/>
  <c r="G3" i="20"/>
  <c r="F3" i="20" s="1"/>
  <c r="D3" i="20"/>
  <c r="C3" i="20" s="1"/>
  <c r="M4" i="19"/>
  <c r="L4" i="19" s="1"/>
  <c r="M5" i="19"/>
  <c r="M6" i="19"/>
  <c r="M7" i="19"/>
  <c r="L7" i="19" s="1"/>
  <c r="M8" i="19"/>
  <c r="M9" i="19"/>
  <c r="M10" i="19"/>
  <c r="M11" i="19"/>
  <c r="M12" i="19"/>
  <c r="L12" i="19" s="1"/>
  <c r="M13" i="19"/>
  <c r="M14" i="19"/>
  <c r="M15" i="19"/>
  <c r="L15" i="19" s="1"/>
  <c r="M16" i="19"/>
  <c r="L16" i="19" s="1"/>
  <c r="M17" i="19"/>
  <c r="M18" i="19"/>
  <c r="M19" i="19"/>
  <c r="L19" i="19" s="1"/>
  <c r="M20" i="19"/>
  <c r="M21" i="19"/>
  <c r="M22" i="19"/>
  <c r="M23" i="19"/>
  <c r="L23" i="19" s="1"/>
  <c r="M24" i="19"/>
  <c r="M25" i="19"/>
  <c r="M26" i="19"/>
  <c r="M27" i="19"/>
  <c r="L27" i="19" s="1"/>
  <c r="M28" i="19"/>
  <c r="L28" i="19" s="1"/>
  <c r="M29" i="19"/>
  <c r="M30" i="19"/>
  <c r="M31" i="19"/>
  <c r="L31" i="19" s="1"/>
  <c r="M32" i="19"/>
  <c r="M33" i="19"/>
  <c r="M34" i="19"/>
  <c r="L34" i="19" s="1"/>
  <c r="M35" i="19"/>
  <c r="L35" i="19" s="1"/>
  <c r="M36" i="19"/>
  <c r="L36" i="19" s="1"/>
  <c r="M37" i="19"/>
  <c r="M38" i="19"/>
  <c r="L38" i="19" s="1"/>
  <c r="M39" i="19"/>
  <c r="L39" i="19" s="1"/>
  <c r="M40" i="19"/>
  <c r="L40" i="19" s="1"/>
  <c r="M41" i="19"/>
  <c r="M42" i="19"/>
  <c r="M43" i="19"/>
  <c r="L43" i="19" s="1"/>
  <c r="M44" i="19"/>
  <c r="L44" i="19" s="1"/>
  <c r="M3" i="19"/>
  <c r="J4" i="19"/>
  <c r="I4" i="19" s="1"/>
  <c r="J5" i="19"/>
  <c r="I5" i="19" s="1"/>
  <c r="J6" i="19"/>
  <c r="J7" i="19"/>
  <c r="I7" i="19" s="1"/>
  <c r="J8" i="19"/>
  <c r="I8" i="19" s="1"/>
  <c r="J9" i="19"/>
  <c r="I9" i="19" s="1"/>
  <c r="J10" i="19"/>
  <c r="J11" i="19"/>
  <c r="I11" i="19" s="1"/>
  <c r="J12" i="19"/>
  <c r="J13" i="19"/>
  <c r="I13" i="19" s="1"/>
  <c r="J14" i="19"/>
  <c r="J15" i="19"/>
  <c r="I15" i="19" s="1"/>
  <c r="J16" i="19"/>
  <c r="J17" i="19"/>
  <c r="I17" i="19" s="1"/>
  <c r="J18" i="19"/>
  <c r="J19" i="19"/>
  <c r="I19" i="19" s="1"/>
  <c r="J20" i="19"/>
  <c r="J21" i="19"/>
  <c r="I21" i="19" s="1"/>
  <c r="J22" i="19"/>
  <c r="J23" i="19"/>
  <c r="I23" i="19" s="1"/>
  <c r="J24" i="19"/>
  <c r="I24" i="19" s="1"/>
  <c r="J25" i="19"/>
  <c r="I25" i="19" s="1"/>
  <c r="J26" i="19"/>
  <c r="J27" i="19"/>
  <c r="J28" i="19"/>
  <c r="I28" i="19" s="1"/>
  <c r="J29" i="19"/>
  <c r="J30" i="19"/>
  <c r="J31" i="19"/>
  <c r="I31" i="19" s="1"/>
  <c r="J32" i="19"/>
  <c r="I32" i="19" s="1"/>
  <c r="J33" i="19"/>
  <c r="I33" i="19" s="1"/>
  <c r="J34" i="19"/>
  <c r="J35" i="19"/>
  <c r="I35" i="19" s="1"/>
  <c r="J36" i="19"/>
  <c r="I36" i="19" s="1"/>
  <c r="J37" i="19"/>
  <c r="I37" i="19" s="1"/>
  <c r="J38" i="19"/>
  <c r="J39" i="19"/>
  <c r="J40" i="19"/>
  <c r="J41" i="19"/>
  <c r="I41" i="19" s="1"/>
  <c r="J42" i="19"/>
  <c r="J43" i="19"/>
  <c r="I43" i="19" s="1"/>
  <c r="J44" i="19"/>
  <c r="I44" i="19" s="1"/>
  <c r="J3" i="19"/>
  <c r="G4" i="19"/>
  <c r="G5" i="19"/>
  <c r="G6" i="19"/>
  <c r="F6" i="19" s="1"/>
  <c r="G7" i="19"/>
  <c r="F7" i="19" s="1"/>
  <c r="G8" i="19"/>
  <c r="G9" i="19"/>
  <c r="G10" i="19"/>
  <c r="F10" i="19" s="1"/>
  <c r="G11" i="19"/>
  <c r="F11" i="19" s="1"/>
  <c r="G12" i="19"/>
  <c r="G13" i="19"/>
  <c r="G14" i="19"/>
  <c r="G15" i="19"/>
  <c r="F15" i="19" s="1"/>
  <c r="G16" i="19"/>
  <c r="G17" i="19"/>
  <c r="G18" i="19"/>
  <c r="G19" i="19"/>
  <c r="F19" i="19" s="1"/>
  <c r="G20" i="19"/>
  <c r="G21" i="19"/>
  <c r="G22" i="19"/>
  <c r="F22" i="19" s="1"/>
  <c r="G23" i="19"/>
  <c r="F23" i="19" s="1"/>
  <c r="G24" i="19"/>
  <c r="G25" i="19"/>
  <c r="G26" i="19"/>
  <c r="F26" i="19" s="1"/>
  <c r="G27" i="19"/>
  <c r="F27" i="19" s="1"/>
  <c r="G28" i="19"/>
  <c r="G29" i="19"/>
  <c r="G30" i="19"/>
  <c r="F30" i="19" s="1"/>
  <c r="G31" i="19"/>
  <c r="G32" i="19"/>
  <c r="G33" i="19"/>
  <c r="G34" i="19"/>
  <c r="G35" i="19"/>
  <c r="F35" i="19" s="1"/>
  <c r="G36" i="19"/>
  <c r="G37" i="19"/>
  <c r="G38" i="19"/>
  <c r="F38" i="19" s="1"/>
  <c r="G39" i="19"/>
  <c r="F39" i="19" s="1"/>
  <c r="G40" i="19"/>
  <c r="G41" i="19"/>
  <c r="G42" i="19"/>
  <c r="F42" i="19" s="1"/>
  <c r="G43" i="19"/>
  <c r="F43" i="19" s="1"/>
  <c r="G44" i="19"/>
  <c r="G3" i="19"/>
  <c r="D4" i="19"/>
  <c r="D5" i="19"/>
  <c r="C5" i="19" s="1"/>
  <c r="D6" i="19"/>
  <c r="D7" i="19"/>
  <c r="C7" i="19" s="1"/>
  <c r="D8" i="19"/>
  <c r="C8" i="19" s="1"/>
  <c r="D9" i="19"/>
  <c r="C9" i="19" s="1"/>
  <c r="D10" i="19"/>
  <c r="D11" i="19"/>
  <c r="C11" i="19" s="1"/>
  <c r="D12" i="19"/>
  <c r="C12" i="19" s="1"/>
  <c r="D13" i="19"/>
  <c r="C13" i="19" s="1"/>
  <c r="D14" i="19"/>
  <c r="D15" i="19"/>
  <c r="C15" i="19" s="1"/>
  <c r="D16" i="19"/>
  <c r="C16" i="19" s="1"/>
  <c r="D17" i="19"/>
  <c r="D18" i="19"/>
  <c r="C18" i="19" s="1"/>
  <c r="D19" i="19"/>
  <c r="C19" i="19" s="1"/>
  <c r="D20" i="19"/>
  <c r="D21" i="19"/>
  <c r="C21" i="19" s="1"/>
  <c r="D22" i="19"/>
  <c r="C22" i="19" s="1"/>
  <c r="D23" i="19"/>
  <c r="C23" i="19" s="1"/>
  <c r="D24" i="19"/>
  <c r="D25" i="19"/>
  <c r="C25" i="19" s="1"/>
  <c r="D26" i="19"/>
  <c r="D27" i="19"/>
  <c r="C27" i="19" s="1"/>
  <c r="D28" i="19"/>
  <c r="D29" i="19"/>
  <c r="C29" i="19" s="1"/>
  <c r="D30" i="19"/>
  <c r="C30" i="19" s="1"/>
  <c r="D31" i="19"/>
  <c r="C31" i="19" s="1"/>
  <c r="D32" i="19"/>
  <c r="D33" i="19"/>
  <c r="C33" i="19" s="1"/>
  <c r="D34" i="19"/>
  <c r="D35" i="19"/>
  <c r="C35" i="19" s="1"/>
  <c r="D36" i="19"/>
  <c r="D37" i="19"/>
  <c r="C37" i="19" s="1"/>
  <c r="D38" i="19"/>
  <c r="C38" i="19" s="1"/>
  <c r="D39" i="19"/>
  <c r="C39" i="19" s="1"/>
  <c r="D40" i="19"/>
  <c r="C40" i="19" s="1"/>
  <c r="D41" i="19"/>
  <c r="D42" i="19"/>
  <c r="D43" i="19"/>
  <c r="C43" i="19" s="1"/>
  <c r="D44" i="19"/>
  <c r="C6" i="19"/>
  <c r="C10" i="19"/>
  <c r="C26" i="19"/>
  <c r="C42" i="19"/>
  <c r="D3" i="19"/>
  <c r="C3" i="19" s="1"/>
  <c r="L44" i="22"/>
  <c r="F44" i="22"/>
  <c r="C44" i="22"/>
  <c r="B44" i="22"/>
  <c r="A44" i="22"/>
  <c r="I43" i="22"/>
  <c r="B43" i="22"/>
  <c r="A43" i="22"/>
  <c r="L42" i="22"/>
  <c r="I42" i="22"/>
  <c r="F42" i="22"/>
  <c r="C42" i="22"/>
  <c r="B42" i="22"/>
  <c r="A42" i="22"/>
  <c r="L41" i="22"/>
  <c r="F41" i="22"/>
  <c r="B41" i="22"/>
  <c r="A41" i="22"/>
  <c r="L40" i="22"/>
  <c r="I40" i="22"/>
  <c r="B40" i="22"/>
  <c r="A40" i="22"/>
  <c r="I39" i="22"/>
  <c r="F39" i="22"/>
  <c r="B39" i="22"/>
  <c r="A39" i="22"/>
  <c r="I38" i="22"/>
  <c r="F38" i="22"/>
  <c r="B38" i="22"/>
  <c r="A38" i="22"/>
  <c r="L37" i="22"/>
  <c r="F37" i="22"/>
  <c r="B37" i="22"/>
  <c r="A37" i="22"/>
  <c r="L36" i="22"/>
  <c r="F36" i="22"/>
  <c r="B36" i="22"/>
  <c r="A36" i="22"/>
  <c r="F35" i="22"/>
  <c r="B35" i="22"/>
  <c r="A35" i="22"/>
  <c r="L34" i="22"/>
  <c r="F34" i="22"/>
  <c r="B34" i="22"/>
  <c r="A34" i="22"/>
  <c r="I33" i="22"/>
  <c r="F33" i="22"/>
  <c r="C33" i="22"/>
  <c r="B33" i="22"/>
  <c r="A33" i="22"/>
  <c r="L32" i="22"/>
  <c r="B32" i="22"/>
  <c r="A32" i="22"/>
  <c r="B31" i="22"/>
  <c r="A31" i="22"/>
  <c r="L30" i="22"/>
  <c r="F30" i="22"/>
  <c r="B30" i="22"/>
  <c r="A30" i="22"/>
  <c r="L29" i="22"/>
  <c r="F29" i="22"/>
  <c r="B29" i="22"/>
  <c r="A29" i="22"/>
  <c r="L28" i="22"/>
  <c r="C28" i="22"/>
  <c r="B28" i="22"/>
  <c r="A28" i="22"/>
  <c r="I27" i="22"/>
  <c r="B27" i="22"/>
  <c r="A27" i="22"/>
  <c r="L26" i="22"/>
  <c r="F26" i="22"/>
  <c r="B26" i="22"/>
  <c r="A26" i="22"/>
  <c r="L25" i="22"/>
  <c r="I25" i="22"/>
  <c r="F25" i="22"/>
  <c r="B25" i="22"/>
  <c r="A25" i="22"/>
  <c r="L24" i="22"/>
  <c r="B24" i="22"/>
  <c r="A24" i="22"/>
  <c r="I23" i="22"/>
  <c r="B23" i="22"/>
  <c r="A23" i="22"/>
  <c r="L22" i="22"/>
  <c r="I22" i="22"/>
  <c r="F22" i="22"/>
  <c r="B22" i="22"/>
  <c r="A22" i="22"/>
  <c r="L21" i="22"/>
  <c r="F21" i="22"/>
  <c r="C21" i="22"/>
  <c r="B21" i="22"/>
  <c r="A21" i="22"/>
  <c r="L20" i="22"/>
  <c r="I20" i="22"/>
  <c r="B20" i="22"/>
  <c r="A20" i="22"/>
  <c r="B19" i="22"/>
  <c r="A19" i="22"/>
  <c r="L18" i="22"/>
  <c r="I18" i="22"/>
  <c r="F18" i="22"/>
  <c r="B18" i="22"/>
  <c r="A18" i="22"/>
  <c r="L17" i="22"/>
  <c r="F17" i="22"/>
  <c r="B17" i="22"/>
  <c r="A17" i="22"/>
  <c r="L16" i="22"/>
  <c r="B16" i="22"/>
  <c r="A16" i="22"/>
  <c r="B15" i="22"/>
  <c r="A15" i="22"/>
  <c r="L14" i="22"/>
  <c r="I14" i="22"/>
  <c r="F14" i="22"/>
  <c r="B14" i="22"/>
  <c r="A14" i="22"/>
  <c r="L13" i="22"/>
  <c r="F13" i="22"/>
  <c r="B13" i="22"/>
  <c r="A13" i="22"/>
  <c r="L12" i="22"/>
  <c r="C12" i="22"/>
  <c r="B12" i="22"/>
  <c r="A12" i="22"/>
  <c r="B11" i="22"/>
  <c r="A11" i="22"/>
  <c r="L10" i="22"/>
  <c r="I10" i="22"/>
  <c r="F10" i="22"/>
  <c r="B10" i="22"/>
  <c r="A10" i="22"/>
  <c r="F9" i="22"/>
  <c r="B9" i="22"/>
  <c r="A9" i="22"/>
  <c r="L8" i="22"/>
  <c r="C8" i="22"/>
  <c r="B8" i="22"/>
  <c r="A8" i="22"/>
  <c r="F7" i="22"/>
  <c r="B7" i="22"/>
  <c r="A7" i="22"/>
  <c r="L6" i="22"/>
  <c r="I6" i="22"/>
  <c r="F6" i="22"/>
  <c r="B6" i="22"/>
  <c r="A6" i="22"/>
  <c r="L5" i="22"/>
  <c r="F5" i="22"/>
  <c r="B5" i="22"/>
  <c r="A5" i="22"/>
  <c r="L4" i="22"/>
  <c r="F4" i="22"/>
  <c r="C4" i="22"/>
  <c r="B4" i="22"/>
  <c r="A4" i="22"/>
  <c r="L3" i="22"/>
  <c r="I3" i="22"/>
  <c r="B3" i="22"/>
  <c r="A3" i="22"/>
  <c r="B2" i="22"/>
  <c r="A2" i="22"/>
  <c r="L44" i="21"/>
  <c r="I44" i="21"/>
  <c r="C44" i="21"/>
  <c r="B44" i="21"/>
  <c r="A44" i="21"/>
  <c r="C43" i="21"/>
  <c r="B43" i="21"/>
  <c r="A43" i="21"/>
  <c r="I42" i="21"/>
  <c r="F42" i="21"/>
  <c r="C42" i="21"/>
  <c r="B42" i="21"/>
  <c r="A42" i="21"/>
  <c r="L41" i="21"/>
  <c r="F41" i="21"/>
  <c r="C41" i="21"/>
  <c r="B41" i="21"/>
  <c r="A41" i="21"/>
  <c r="L40" i="21"/>
  <c r="I40" i="21"/>
  <c r="B40" i="21"/>
  <c r="A40" i="21"/>
  <c r="B39" i="21"/>
  <c r="A39" i="21"/>
  <c r="L38" i="21"/>
  <c r="I38" i="21"/>
  <c r="F38" i="21"/>
  <c r="B38" i="21"/>
  <c r="A38" i="21"/>
  <c r="F37" i="21"/>
  <c r="B37" i="21"/>
  <c r="A37" i="21"/>
  <c r="L36" i="21"/>
  <c r="B36" i="21"/>
  <c r="A36" i="21"/>
  <c r="L35" i="21"/>
  <c r="B35" i="21"/>
  <c r="A35" i="21"/>
  <c r="L34" i="21"/>
  <c r="I34" i="21"/>
  <c r="F34" i="21"/>
  <c r="B34" i="21"/>
  <c r="A34" i="21"/>
  <c r="L33" i="21"/>
  <c r="F33" i="21"/>
  <c r="C33" i="21"/>
  <c r="B33" i="21"/>
  <c r="A33" i="21"/>
  <c r="L32" i="21"/>
  <c r="I32" i="21"/>
  <c r="B32" i="21"/>
  <c r="A32" i="21"/>
  <c r="I31" i="21"/>
  <c r="B31" i="21"/>
  <c r="A31" i="21"/>
  <c r="I30" i="21"/>
  <c r="F30" i="21"/>
  <c r="B30" i="21"/>
  <c r="A30" i="21"/>
  <c r="L29" i="21"/>
  <c r="F29" i="21"/>
  <c r="B29" i="21"/>
  <c r="A29" i="21"/>
  <c r="L28" i="21"/>
  <c r="I28" i="21"/>
  <c r="C28" i="21"/>
  <c r="B28" i="21"/>
  <c r="A28" i="21"/>
  <c r="I27" i="21"/>
  <c r="B27" i="21"/>
  <c r="A27" i="21"/>
  <c r="L26" i="21"/>
  <c r="I26" i="21"/>
  <c r="F26" i="21"/>
  <c r="B26" i="21"/>
  <c r="A26" i="21"/>
  <c r="L25" i="21"/>
  <c r="F25" i="21"/>
  <c r="C25" i="21"/>
  <c r="B25" i="21"/>
  <c r="A25" i="21"/>
  <c r="L24" i="21"/>
  <c r="C24" i="21"/>
  <c r="B24" i="21"/>
  <c r="A24" i="21"/>
  <c r="B23" i="21"/>
  <c r="A23" i="21"/>
  <c r="L22" i="21"/>
  <c r="I22" i="21"/>
  <c r="F22" i="21"/>
  <c r="B22" i="21"/>
  <c r="A22" i="21"/>
  <c r="F21" i="21"/>
  <c r="C21" i="21"/>
  <c r="B21" i="21"/>
  <c r="A21" i="21"/>
  <c r="L20" i="21"/>
  <c r="I20" i="21"/>
  <c r="C20" i="21"/>
  <c r="B20" i="21"/>
  <c r="A20" i="21"/>
  <c r="F19" i="21"/>
  <c r="B19" i="21"/>
  <c r="A19" i="21"/>
  <c r="L18" i="21"/>
  <c r="I18" i="21"/>
  <c r="F18" i="21"/>
  <c r="C18" i="21"/>
  <c r="B18" i="21"/>
  <c r="A18" i="21"/>
  <c r="L17" i="21"/>
  <c r="I17" i="21"/>
  <c r="F17" i="21"/>
  <c r="C17" i="21"/>
  <c r="B17" i="21"/>
  <c r="A17" i="21"/>
  <c r="L16" i="21"/>
  <c r="F16" i="21"/>
  <c r="B16" i="21"/>
  <c r="A16" i="21"/>
  <c r="F15" i="21"/>
  <c r="B15" i="21"/>
  <c r="A15" i="21"/>
  <c r="L14" i="21"/>
  <c r="I14" i="21"/>
  <c r="F14" i="21"/>
  <c r="B14" i="21"/>
  <c r="A14" i="21"/>
  <c r="L13" i="21"/>
  <c r="F13" i="21"/>
  <c r="B13" i="21"/>
  <c r="A13" i="21"/>
  <c r="L12" i="21"/>
  <c r="I12" i="21"/>
  <c r="C12" i="21"/>
  <c r="B12" i="21"/>
  <c r="A12" i="21"/>
  <c r="I11" i="21"/>
  <c r="B11" i="21"/>
  <c r="A11" i="21"/>
  <c r="L10" i="21"/>
  <c r="I10" i="21"/>
  <c r="F10" i="21"/>
  <c r="B10" i="21"/>
  <c r="A10" i="21"/>
  <c r="L9" i="21"/>
  <c r="F9" i="21"/>
  <c r="B9" i="21"/>
  <c r="A9" i="21"/>
  <c r="L8" i="21"/>
  <c r="I8" i="21"/>
  <c r="C8" i="21"/>
  <c r="B8" i="21"/>
  <c r="A8" i="21"/>
  <c r="L7" i="21"/>
  <c r="B7" i="21"/>
  <c r="A7" i="21"/>
  <c r="L6" i="21"/>
  <c r="I6" i="21"/>
  <c r="F6" i="21"/>
  <c r="B6" i="21"/>
  <c r="A6" i="21"/>
  <c r="F5" i="21"/>
  <c r="B5" i="21"/>
  <c r="A5" i="21"/>
  <c r="L4" i="21"/>
  <c r="I4" i="21"/>
  <c r="F4" i="21"/>
  <c r="C4" i="21"/>
  <c r="B4" i="21"/>
  <c r="A4" i="21"/>
  <c r="L3" i="21"/>
  <c r="C3" i="21"/>
  <c r="B3" i="21"/>
  <c r="A3" i="21"/>
  <c r="B2" i="21"/>
  <c r="A2" i="21"/>
  <c r="L44" i="20"/>
  <c r="F44" i="20"/>
  <c r="C44" i="20"/>
  <c r="B44" i="20"/>
  <c r="A44" i="20"/>
  <c r="B43" i="20"/>
  <c r="A43" i="20"/>
  <c r="I42" i="20"/>
  <c r="C42" i="20"/>
  <c r="B42" i="20"/>
  <c r="A42" i="20"/>
  <c r="L41" i="20"/>
  <c r="F41" i="20"/>
  <c r="C41" i="20"/>
  <c r="B41" i="20"/>
  <c r="A41" i="20"/>
  <c r="L40" i="20"/>
  <c r="I40" i="20"/>
  <c r="F40" i="20"/>
  <c r="C40" i="20"/>
  <c r="B40" i="20"/>
  <c r="A40" i="20"/>
  <c r="B39" i="20"/>
  <c r="A39" i="20"/>
  <c r="I38" i="20"/>
  <c r="F38" i="20"/>
  <c r="B38" i="20"/>
  <c r="A38" i="20"/>
  <c r="L37" i="20"/>
  <c r="F37" i="20"/>
  <c r="C37" i="20"/>
  <c r="B37" i="20"/>
  <c r="A37" i="20"/>
  <c r="L36" i="20"/>
  <c r="F36" i="20"/>
  <c r="B36" i="20"/>
  <c r="A36" i="20"/>
  <c r="B35" i="20"/>
  <c r="A35" i="20"/>
  <c r="L34" i="20"/>
  <c r="I34" i="20"/>
  <c r="F34" i="20"/>
  <c r="B34" i="20"/>
  <c r="A34" i="20"/>
  <c r="I33" i="20"/>
  <c r="F33" i="20"/>
  <c r="B33" i="20"/>
  <c r="A33" i="20"/>
  <c r="L32" i="20"/>
  <c r="F32" i="20"/>
  <c r="C32" i="20"/>
  <c r="B32" i="20"/>
  <c r="A32" i="20"/>
  <c r="B31" i="20"/>
  <c r="A31" i="20"/>
  <c r="L30" i="20"/>
  <c r="I30" i="20"/>
  <c r="B30" i="20"/>
  <c r="A30" i="20"/>
  <c r="L29" i="20"/>
  <c r="F29" i="20"/>
  <c r="C29" i="20"/>
  <c r="B29" i="20"/>
  <c r="A29" i="20"/>
  <c r="L28" i="20"/>
  <c r="F28" i="20"/>
  <c r="B28" i="20"/>
  <c r="A28" i="20"/>
  <c r="I27" i="20"/>
  <c r="B27" i="20"/>
  <c r="A27" i="20"/>
  <c r="I26" i="20"/>
  <c r="B26" i="20"/>
  <c r="A26" i="20"/>
  <c r="L25" i="20"/>
  <c r="F25" i="20"/>
  <c r="B25" i="20"/>
  <c r="A25" i="20"/>
  <c r="L24" i="20"/>
  <c r="F24" i="20"/>
  <c r="B24" i="20"/>
  <c r="A24" i="20"/>
  <c r="I23" i="20"/>
  <c r="B23" i="20"/>
  <c r="A23" i="20"/>
  <c r="L22" i="20"/>
  <c r="I22" i="20"/>
  <c r="F22" i="20"/>
  <c r="B22" i="20"/>
  <c r="A22" i="20"/>
  <c r="L21" i="20"/>
  <c r="F21" i="20"/>
  <c r="B21" i="20"/>
  <c r="A21" i="20"/>
  <c r="L20" i="20"/>
  <c r="I20" i="20"/>
  <c r="F20" i="20"/>
  <c r="C20" i="20"/>
  <c r="B20" i="20"/>
  <c r="A20" i="20"/>
  <c r="B19" i="20"/>
  <c r="A19" i="20"/>
  <c r="L18" i="20"/>
  <c r="I18" i="20"/>
  <c r="F18" i="20"/>
  <c r="B18" i="20"/>
  <c r="A18" i="20"/>
  <c r="F17" i="20"/>
  <c r="C17" i="20"/>
  <c r="B17" i="20"/>
  <c r="A17" i="20"/>
  <c r="L16" i="20"/>
  <c r="I16" i="20"/>
  <c r="F16" i="20"/>
  <c r="B16" i="20"/>
  <c r="A16" i="20"/>
  <c r="C15" i="20"/>
  <c r="B15" i="20"/>
  <c r="A15" i="20"/>
  <c r="L14" i="20"/>
  <c r="I14" i="20"/>
  <c r="C14" i="20"/>
  <c r="B14" i="20"/>
  <c r="A14" i="20"/>
  <c r="L13" i="20"/>
  <c r="F13" i="20"/>
  <c r="B13" i="20"/>
  <c r="A13" i="20"/>
  <c r="L12" i="20"/>
  <c r="I12" i="20"/>
  <c r="F12" i="20"/>
  <c r="B12" i="20"/>
  <c r="A12" i="20"/>
  <c r="B11" i="20"/>
  <c r="A11" i="20"/>
  <c r="I10" i="20"/>
  <c r="B10" i="20"/>
  <c r="A10" i="20"/>
  <c r="L9" i="20"/>
  <c r="F9" i="20"/>
  <c r="C9" i="20"/>
  <c r="B9" i="20"/>
  <c r="A9" i="20"/>
  <c r="L8" i="20"/>
  <c r="I8" i="20"/>
  <c r="F8" i="20"/>
  <c r="B8" i="20"/>
  <c r="A8" i="20"/>
  <c r="F7" i="20"/>
  <c r="B7" i="20"/>
  <c r="A7" i="20"/>
  <c r="I6" i="20"/>
  <c r="B6" i="20"/>
  <c r="A6" i="20"/>
  <c r="L5" i="20"/>
  <c r="F5" i="20"/>
  <c r="B5" i="20"/>
  <c r="A5" i="20"/>
  <c r="L4" i="20"/>
  <c r="I4" i="20"/>
  <c r="F4" i="20"/>
  <c r="B4" i="20"/>
  <c r="A4" i="20"/>
  <c r="I3" i="20"/>
  <c r="B3" i="20"/>
  <c r="A3" i="20"/>
  <c r="B2" i="20"/>
  <c r="A2" i="20"/>
  <c r="F44" i="19"/>
  <c r="C44" i="19"/>
  <c r="B44" i="19"/>
  <c r="A44" i="19"/>
  <c r="B43" i="19"/>
  <c r="A43" i="19"/>
  <c r="L42" i="19"/>
  <c r="I42" i="19"/>
  <c r="B42" i="19"/>
  <c r="A42" i="19"/>
  <c r="L41" i="19"/>
  <c r="F41" i="19"/>
  <c r="C41" i="19"/>
  <c r="B41" i="19"/>
  <c r="A41" i="19"/>
  <c r="I40" i="19"/>
  <c r="F40" i="19"/>
  <c r="B40" i="19"/>
  <c r="A40" i="19"/>
  <c r="I39" i="19"/>
  <c r="B39" i="19"/>
  <c r="A39" i="19"/>
  <c r="I38" i="19"/>
  <c r="B38" i="19"/>
  <c r="A38" i="19"/>
  <c r="L37" i="19"/>
  <c r="F37" i="19"/>
  <c r="B37" i="19"/>
  <c r="A37" i="19"/>
  <c r="F36" i="19"/>
  <c r="C36" i="19"/>
  <c r="B36" i="19"/>
  <c r="A36" i="19"/>
  <c r="B35" i="19"/>
  <c r="A35" i="19"/>
  <c r="I34" i="19"/>
  <c r="F34" i="19"/>
  <c r="C34" i="19"/>
  <c r="B34" i="19"/>
  <c r="A34" i="19"/>
  <c r="L33" i="19"/>
  <c r="F33" i="19"/>
  <c r="B33" i="19"/>
  <c r="A33" i="19"/>
  <c r="L32" i="19"/>
  <c r="F32" i="19"/>
  <c r="C32" i="19"/>
  <c r="B32" i="19"/>
  <c r="A32" i="19"/>
  <c r="F31" i="19"/>
  <c r="B31" i="19"/>
  <c r="A31" i="19"/>
  <c r="L30" i="19"/>
  <c r="I30" i="19"/>
  <c r="B30" i="19"/>
  <c r="A30" i="19"/>
  <c r="L29" i="19"/>
  <c r="I29" i="19"/>
  <c r="F29" i="19"/>
  <c r="B29" i="19"/>
  <c r="A29" i="19"/>
  <c r="F28" i="19"/>
  <c r="C28" i="19"/>
  <c r="B28" i="19"/>
  <c r="A28" i="19"/>
  <c r="I27" i="19"/>
  <c r="B27" i="19"/>
  <c r="A27" i="19"/>
  <c r="L26" i="19"/>
  <c r="I26" i="19"/>
  <c r="B26" i="19"/>
  <c r="A26" i="19"/>
  <c r="L25" i="19"/>
  <c r="F25" i="19"/>
  <c r="B25" i="19"/>
  <c r="A25" i="19"/>
  <c r="L24" i="19"/>
  <c r="F24" i="19"/>
  <c r="C24" i="19"/>
  <c r="B24" i="19"/>
  <c r="A24" i="19"/>
  <c r="B23" i="19"/>
  <c r="A23" i="19"/>
  <c r="L22" i="19"/>
  <c r="I22" i="19"/>
  <c r="B22" i="19"/>
  <c r="A22" i="19"/>
  <c r="L21" i="19"/>
  <c r="F21" i="19"/>
  <c r="B21" i="19"/>
  <c r="A21" i="19"/>
  <c r="L20" i="19"/>
  <c r="I20" i="19"/>
  <c r="F20" i="19"/>
  <c r="C20" i="19"/>
  <c r="B20" i="19"/>
  <c r="A20" i="19"/>
  <c r="B19" i="19"/>
  <c r="A19" i="19"/>
  <c r="L18" i="19"/>
  <c r="I18" i="19"/>
  <c r="F18" i="19"/>
  <c r="B18" i="19"/>
  <c r="A18" i="19"/>
  <c r="L17" i="19"/>
  <c r="F17" i="19"/>
  <c r="C17" i="19"/>
  <c r="B17" i="19"/>
  <c r="A17" i="19"/>
  <c r="I16" i="19"/>
  <c r="F16" i="19"/>
  <c r="B16" i="19"/>
  <c r="A16" i="19"/>
  <c r="B15" i="19"/>
  <c r="A15" i="19"/>
  <c r="L14" i="19"/>
  <c r="I14" i="19"/>
  <c r="F14" i="19"/>
  <c r="C14" i="19"/>
  <c r="B14" i="19"/>
  <c r="A14" i="19"/>
  <c r="L13" i="19"/>
  <c r="F13" i="19"/>
  <c r="B13" i="19"/>
  <c r="A13" i="19"/>
  <c r="I12" i="19"/>
  <c r="F12" i="19"/>
  <c r="B12" i="19"/>
  <c r="A12" i="19"/>
  <c r="L11" i="19"/>
  <c r="B11" i="19"/>
  <c r="A11" i="19"/>
  <c r="L10" i="19"/>
  <c r="I10" i="19"/>
  <c r="B10" i="19"/>
  <c r="A10" i="19"/>
  <c r="L9" i="19"/>
  <c r="F9" i="19"/>
  <c r="B9" i="19"/>
  <c r="A9" i="19"/>
  <c r="L8" i="19"/>
  <c r="F8" i="19"/>
  <c r="B8" i="19"/>
  <c r="A8" i="19"/>
  <c r="B7" i="19"/>
  <c r="A7" i="19"/>
  <c r="L6" i="19"/>
  <c r="I6" i="19"/>
  <c r="B6" i="19"/>
  <c r="A6" i="19"/>
  <c r="L5" i="19"/>
  <c r="F5" i="19"/>
  <c r="B5" i="19"/>
  <c r="A5" i="19"/>
  <c r="F4" i="19"/>
  <c r="C4" i="19"/>
  <c r="B4" i="19"/>
  <c r="A4" i="19"/>
  <c r="L3" i="19"/>
  <c r="I3" i="19"/>
  <c r="F3" i="19"/>
  <c r="B3" i="19"/>
  <c r="A3" i="19"/>
  <c r="B2" i="19"/>
  <c r="A2" i="19"/>
  <c r="M4" i="18"/>
  <c r="L4" i="18" s="1"/>
  <c r="M5" i="18"/>
  <c r="M6" i="18"/>
  <c r="L6" i="18" s="1"/>
  <c r="M7" i="18"/>
  <c r="M8" i="18"/>
  <c r="L8" i="18" s="1"/>
  <c r="M9" i="18"/>
  <c r="L9" i="18" s="1"/>
  <c r="M10" i="18"/>
  <c r="L10" i="18" s="1"/>
  <c r="M11" i="18"/>
  <c r="L11" i="18" s="1"/>
  <c r="M12" i="18"/>
  <c r="M13" i="18"/>
  <c r="L13" i="18" s="1"/>
  <c r="M14" i="18"/>
  <c r="M15" i="18"/>
  <c r="L15" i="18" s="1"/>
  <c r="M16" i="18"/>
  <c r="L16" i="18" s="1"/>
  <c r="M17" i="18"/>
  <c r="L17" i="18" s="1"/>
  <c r="M18" i="18"/>
  <c r="L18" i="18" s="1"/>
  <c r="M19" i="18"/>
  <c r="L19" i="18" s="1"/>
  <c r="M20" i="18"/>
  <c r="L20" i="18" s="1"/>
  <c r="M21" i="18"/>
  <c r="L21" i="18" s="1"/>
  <c r="M22" i="18"/>
  <c r="M23" i="18"/>
  <c r="L23" i="18" s="1"/>
  <c r="M24" i="18"/>
  <c r="L24" i="18" s="1"/>
  <c r="M25" i="18"/>
  <c r="L25" i="18" s="1"/>
  <c r="M26" i="18"/>
  <c r="M27" i="18"/>
  <c r="L27" i="18" s="1"/>
  <c r="M28" i="18"/>
  <c r="M29" i="18"/>
  <c r="L29" i="18" s="1"/>
  <c r="M30" i="18"/>
  <c r="M31" i="18"/>
  <c r="L31" i="18" s="1"/>
  <c r="M32" i="18"/>
  <c r="L32" i="18" s="1"/>
  <c r="M33" i="18"/>
  <c r="L33" i="18" s="1"/>
  <c r="M34" i="18"/>
  <c r="M35" i="18"/>
  <c r="M36" i="18"/>
  <c r="L36" i="18" s="1"/>
  <c r="M37" i="18"/>
  <c r="L37" i="18" s="1"/>
  <c r="M38" i="18"/>
  <c r="M39" i="18"/>
  <c r="L39" i="18" s="1"/>
  <c r="M40" i="18"/>
  <c r="M41" i="18"/>
  <c r="L41" i="18" s="1"/>
  <c r="M42" i="18"/>
  <c r="M43" i="18"/>
  <c r="L43" i="18" s="1"/>
  <c r="M44" i="18"/>
  <c r="L44" i="18" s="1"/>
  <c r="M3" i="18"/>
  <c r="L3" i="18" s="1"/>
  <c r="J4" i="18"/>
  <c r="I4" i="18" s="1"/>
  <c r="J5" i="18"/>
  <c r="J6" i="18"/>
  <c r="J7" i="18"/>
  <c r="I7" i="18" s="1"/>
  <c r="J8" i="18"/>
  <c r="I8" i="18" s="1"/>
  <c r="J9" i="18"/>
  <c r="J10" i="18"/>
  <c r="J11" i="18"/>
  <c r="I11" i="18" s="1"/>
  <c r="J12" i="18"/>
  <c r="I12" i="18" s="1"/>
  <c r="J13" i="18"/>
  <c r="J14" i="18"/>
  <c r="J15" i="18"/>
  <c r="I15" i="18" s="1"/>
  <c r="J16" i="18"/>
  <c r="I16" i="18" s="1"/>
  <c r="J17" i="18"/>
  <c r="J18" i="18"/>
  <c r="J19" i="18"/>
  <c r="I19" i="18" s="1"/>
  <c r="J20" i="18"/>
  <c r="J21" i="18"/>
  <c r="J22" i="18"/>
  <c r="J23" i="18"/>
  <c r="I23" i="18" s="1"/>
  <c r="J24" i="18"/>
  <c r="J25" i="18"/>
  <c r="J26" i="18"/>
  <c r="J27" i="18"/>
  <c r="I27" i="18" s="1"/>
  <c r="J28" i="18"/>
  <c r="I28" i="18" s="1"/>
  <c r="J29" i="18"/>
  <c r="J30" i="18"/>
  <c r="J31" i="18"/>
  <c r="I31" i="18" s="1"/>
  <c r="J32" i="18"/>
  <c r="I32" i="18" s="1"/>
  <c r="J33" i="18"/>
  <c r="J34" i="18"/>
  <c r="J35" i="18"/>
  <c r="I35" i="18" s="1"/>
  <c r="J36" i="18"/>
  <c r="I36" i="18" s="1"/>
  <c r="J37" i="18"/>
  <c r="J38" i="18"/>
  <c r="J39" i="18"/>
  <c r="I39" i="18" s="1"/>
  <c r="J40" i="18"/>
  <c r="I40" i="18" s="1"/>
  <c r="J41" i="18"/>
  <c r="J42" i="18"/>
  <c r="J43" i="18"/>
  <c r="I43" i="18" s="1"/>
  <c r="J44" i="18"/>
  <c r="I44" i="18" s="1"/>
  <c r="J3" i="18"/>
  <c r="G4" i="18"/>
  <c r="F4" i="18" s="1"/>
  <c r="G5" i="18"/>
  <c r="G6" i="18"/>
  <c r="G7" i="18"/>
  <c r="G8" i="18"/>
  <c r="F8" i="18" s="1"/>
  <c r="G9" i="18"/>
  <c r="G10" i="18"/>
  <c r="G11" i="18"/>
  <c r="F11" i="18" s="1"/>
  <c r="G12" i="18"/>
  <c r="F12" i="18" s="1"/>
  <c r="G13" i="18"/>
  <c r="G14" i="18"/>
  <c r="G15" i="18"/>
  <c r="F15" i="18" s="1"/>
  <c r="G16" i="18"/>
  <c r="F16" i="18" s="1"/>
  <c r="G17" i="18"/>
  <c r="G18" i="18"/>
  <c r="G19" i="18"/>
  <c r="F19" i="18" s="1"/>
  <c r="G20" i="18"/>
  <c r="F20" i="18" s="1"/>
  <c r="G21" i="18"/>
  <c r="G22" i="18"/>
  <c r="G23" i="18"/>
  <c r="G24" i="18"/>
  <c r="F24" i="18" s="1"/>
  <c r="G25" i="18"/>
  <c r="G26" i="18"/>
  <c r="G27" i="18"/>
  <c r="F27" i="18" s="1"/>
  <c r="G28" i="18"/>
  <c r="F28" i="18" s="1"/>
  <c r="G29" i="18"/>
  <c r="G30" i="18"/>
  <c r="G31" i="18"/>
  <c r="F31" i="18" s="1"/>
  <c r="G32" i="18"/>
  <c r="F32" i="18" s="1"/>
  <c r="G33" i="18"/>
  <c r="G34" i="18"/>
  <c r="G35" i="18"/>
  <c r="F35" i="18" s="1"/>
  <c r="G36" i="18"/>
  <c r="F36" i="18" s="1"/>
  <c r="G37" i="18"/>
  <c r="G38" i="18"/>
  <c r="G39" i="18"/>
  <c r="G40" i="18"/>
  <c r="G41" i="18"/>
  <c r="G42" i="18"/>
  <c r="G43" i="18"/>
  <c r="F43" i="18" s="1"/>
  <c r="G44" i="18"/>
  <c r="G3" i="18"/>
  <c r="D4" i="18"/>
  <c r="C4" i="18" s="1"/>
  <c r="D5" i="18"/>
  <c r="C5" i="18" s="1"/>
  <c r="D6" i="18"/>
  <c r="D7" i="18"/>
  <c r="C7" i="18" s="1"/>
  <c r="D8" i="18"/>
  <c r="C8" i="18" s="1"/>
  <c r="D9" i="18"/>
  <c r="D10" i="18"/>
  <c r="D11" i="18"/>
  <c r="C11" i="18" s="1"/>
  <c r="D12" i="18"/>
  <c r="C12" i="18" s="1"/>
  <c r="D13" i="18"/>
  <c r="D14" i="18"/>
  <c r="D15" i="18"/>
  <c r="C15" i="18" s="1"/>
  <c r="D16" i="18"/>
  <c r="C16" i="18" s="1"/>
  <c r="D17" i="18"/>
  <c r="D18" i="18"/>
  <c r="D19" i="18"/>
  <c r="C19" i="18" s="1"/>
  <c r="D20" i="18"/>
  <c r="C20" i="18" s="1"/>
  <c r="D21" i="18"/>
  <c r="D22" i="18"/>
  <c r="D23" i="18"/>
  <c r="C23" i="18" s="1"/>
  <c r="D24" i="18"/>
  <c r="C24" i="18" s="1"/>
  <c r="D25" i="18"/>
  <c r="C25" i="18" s="1"/>
  <c r="D26" i="18"/>
  <c r="D27" i="18"/>
  <c r="C27" i="18" s="1"/>
  <c r="D28" i="18"/>
  <c r="C28" i="18" s="1"/>
  <c r="D29" i="18"/>
  <c r="C29" i="18" s="1"/>
  <c r="D30" i="18"/>
  <c r="D31" i="18"/>
  <c r="C31" i="18" s="1"/>
  <c r="D32" i="18"/>
  <c r="C32" i="18" s="1"/>
  <c r="D33" i="18"/>
  <c r="C33" i="18" s="1"/>
  <c r="D34" i="18"/>
  <c r="D35" i="18"/>
  <c r="C35" i="18" s="1"/>
  <c r="D36" i="18"/>
  <c r="C36" i="18" s="1"/>
  <c r="D37" i="18"/>
  <c r="D38" i="18"/>
  <c r="D39" i="18"/>
  <c r="C39" i="18" s="1"/>
  <c r="D40" i="18"/>
  <c r="C40" i="18" s="1"/>
  <c r="D41" i="18"/>
  <c r="D42" i="18"/>
  <c r="D43" i="18"/>
  <c r="C43" i="18" s="1"/>
  <c r="D44" i="18"/>
  <c r="D3" i="18"/>
  <c r="C3" i="18" s="1"/>
  <c r="M4" i="17"/>
  <c r="L4" i="17" s="1"/>
  <c r="M5" i="17"/>
  <c r="L5" i="17" s="1"/>
  <c r="M6" i="17"/>
  <c r="L6" i="17" s="1"/>
  <c r="M7" i="17"/>
  <c r="L7" i="17" s="1"/>
  <c r="M8" i="17"/>
  <c r="L8" i="17" s="1"/>
  <c r="M9" i="17"/>
  <c r="M10" i="17"/>
  <c r="L10" i="17" s="1"/>
  <c r="M11" i="17"/>
  <c r="L11" i="17" s="1"/>
  <c r="M12" i="17"/>
  <c r="M13" i="17"/>
  <c r="L13" i="17" s="1"/>
  <c r="M14" i="17"/>
  <c r="M15" i="17"/>
  <c r="L15" i="17" s="1"/>
  <c r="M16" i="17"/>
  <c r="L16" i="17" s="1"/>
  <c r="M17" i="17"/>
  <c r="L17" i="17" s="1"/>
  <c r="M18" i="17"/>
  <c r="M19" i="17"/>
  <c r="M20" i="17"/>
  <c r="L20" i="17" s="1"/>
  <c r="M21" i="17"/>
  <c r="L21" i="17" s="1"/>
  <c r="M22" i="17"/>
  <c r="M23" i="17"/>
  <c r="L23" i="17" s="1"/>
  <c r="M24" i="17"/>
  <c r="M25" i="17"/>
  <c r="L25" i="17" s="1"/>
  <c r="M26" i="17"/>
  <c r="M27" i="17"/>
  <c r="M28" i="17"/>
  <c r="M29" i="17"/>
  <c r="L29" i="17" s="1"/>
  <c r="M30" i="17"/>
  <c r="M31" i="17"/>
  <c r="L31" i="17" s="1"/>
  <c r="M32" i="17"/>
  <c r="M33" i="17"/>
  <c r="L33" i="17" s="1"/>
  <c r="M34" i="17"/>
  <c r="M35" i="17"/>
  <c r="L35" i="17" s="1"/>
  <c r="M36" i="17"/>
  <c r="M37" i="17"/>
  <c r="L37" i="17" s="1"/>
  <c r="M38" i="17"/>
  <c r="M39" i="17"/>
  <c r="M40" i="17"/>
  <c r="L40" i="17" s="1"/>
  <c r="M41" i="17"/>
  <c r="M42" i="17"/>
  <c r="M43" i="17"/>
  <c r="L43" i="17" s="1"/>
  <c r="M44" i="17"/>
  <c r="L44" i="17" s="1"/>
  <c r="M3" i="17"/>
  <c r="L3" i="17" s="1"/>
  <c r="J4" i="17"/>
  <c r="I4" i="17" s="1"/>
  <c r="J5" i="17"/>
  <c r="J6" i="17"/>
  <c r="J7" i="17"/>
  <c r="I7" i="17" s="1"/>
  <c r="J8" i="17"/>
  <c r="I8" i="17" s="1"/>
  <c r="J9" i="17"/>
  <c r="J10" i="17"/>
  <c r="J11" i="17"/>
  <c r="I11" i="17" s="1"/>
  <c r="J12" i="17"/>
  <c r="I12" i="17" s="1"/>
  <c r="J13" i="17"/>
  <c r="J14" i="17"/>
  <c r="J15" i="17"/>
  <c r="I15" i="17" s="1"/>
  <c r="J16" i="17"/>
  <c r="I16" i="17" s="1"/>
  <c r="J17" i="17"/>
  <c r="J18" i="17"/>
  <c r="J19" i="17"/>
  <c r="I19" i="17" s="1"/>
  <c r="J20" i="17"/>
  <c r="I20" i="17" s="1"/>
  <c r="J21" i="17"/>
  <c r="J22" i="17"/>
  <c r="J23" i="17"/>
  <c r="I23" i="17" s="1"/>
  <c r="J24" i="17"/>
  <c r="I24" i="17" s="1"/>
  <c r="J25" i="17"/>
  <c r="J26" i="17"/>
  <c r="J27" i="17"/>
  <c r="I27" i="17" s="1"/>
  <c r="J28" i="17"/>
  <c r="J29" i="17"/>
  <c r="J30" i="17"/>
  <c r="J31" i="17"/>
  <c r="I31" i="17" s="1"/>
  <c r="J32" i="17"/>
  <c r="I32" i="17" s="1"/>
  <c r="J33" i="17"/>
  <c r="J34" i="17"/>
  <c r="J35" i="17"/>
  <c r="I35" i="17" s="1"/>
  <c r="J36" i="17"/>
  <c r="I36" i="17" s="1"/>
  <c r="J37" i="17"/>
  <c r="J38" i="17"/>
  <c r="J39" i="17"/>
  <c r="I39" i="17" s="1"/>
  <c r="J40" i="17"/>
  <c r="I40" i="17" s="1"/>
  <c r="J41" i="17"/>
  <c r="J42" i="17"/>
  <c r="J43" i="17"/>
  <c r="I43" i="17" s="1"/>
  <c r="J44" i="17"/>
  <c r="J3" i="17"/>
  <c r="G4" i="17"/>
  <c r="G5" i="17"/>
  <c r="G6" i="17"/>
  <c r="G7" i="17"/>
  <c r="F7" i="17" s="1"/>
  <c r="G8" i="17"/>
  <c r="G9" i="17"/>
  <c r="G10" i="17"/>
  <c r="G11" i="17"/>
  <c r="F11" i="17" s="1"/>
  <c r="G12" i="17"/>
  <c r="G13" i="17"/>
  <c r="G14" i="17"/>
  <c r="G15" i="17"/>
  <c r="G16" i="17"/>
  <c r="F16" i="17" s="1"/>
  <c r="G17" i="17"/>
  <c r="G18" i="17"/>
  <c r="G19" i="17"/>
  <c r="F19" i="17" s="1"/>
  <c r="G20" i="17"/>
  <c r="G21" i="17"/>
  <c r="G22" i="17"/>
  <c r="G23" i="17"/>
  <c r="F23" i="17" s="1"/>
  <c r="G24" i="17"/>
  <c r="F24" i="17" s="1"/>
  <c r="G25" i="17"/>
  <c r="G26" i="17"/>
  <c r="G27" i="17"/>
  <c r="F27" i="17" s="1"/>
  <c r="G28" i="17"/>
  <c r="F28" i="17" s="1"/>
  <c r="G29" i="17"/>
  <c r="G30" i="17"/>
  <c r="G31" i="17"/>
  <c r="G32" i="17"/>
  <c r="G33" i="17"/>
  <c r="G34" i="17"/>
  <c r="G35" i="17"/>
  <c r="F35" i="17" s="1"/>
  <c r="G36" i="17"/>
  <c r="G37" i="17"/>
  <c r="G38" i="17"/>
  <c r="G39" i="17"/>
  <c r="F39" i="17" s="1"/>
  <c r="G40" i="17"/>
  <c r="F40" i="17" s="1"/>
  <c r="G41" i="17"/>
  <c r="G42" i="17"/>
  <c r="G43" i="17"/>
  <c r="F43" i="17" s="1"/>
  <c r="G44" i="17"/>
  <c r="F44" i="17" s="1"/>
  <c r="G3" i="17"/>
  <c r="D4" i="17"/>
  <c r="C4" i="17" s="1"/>
  <c r="D5" i="17"/>
  <c r="C5" i="17" s="1"/>
  <c r="D6" i="17"/>
  <c r="D7" i="17"/>
  <c r="C7" i="17" s="1"/>
  <c r="D8" i="17"/>
  <c r="C8" i="17" s="1"/>
  <c r="D9" i="17"/>
  <c r="C9" i="17" s="1"/>
  <c r="D10" i="17"/>
  <c r="D11" i="17"/>
  <c r="C11" i="17" s="1"/>
  <c r="D12" i="17"/>
  <c r="C12" i="17" s="1"/>
  <c r="D13" i="17"/>
  <c r="D14" i="17"/>
  <c r="D15" i="17"/>
  <c r="C15" i="17" s="1"/>
  <c r="D16" i="17"/>
  <c r="C16" i="17" s="1"/>
  <c r="D17" i="17"/>
  <c r="C17" i="17" s="1"/>
  <c r="D18" i="17"/>
  <c r="D19" i="17"/>
  <c r="C19" i="17" s="1"/>
  <c r="D20" i="17"/>
  <c r="C20" i="17" s="1"/>
  <c r="D21" i="17"/>
  <c r="D22" i="17"/>
  <c r="D23" i="17"/>
  <c r="C23" i="17" s="1"/>
  <c r="D24" i="17"/>
  <c r="C24" i="17" s="1"/>
  <c r="D25" i="17"/>
  <c r="D26" i="17"/>
  <c r="D27" i="17"/>
  <c r="C27" i="17" s="1"/>
  <c r="D28" i="17"/>
  <c r="C28" i="17" s="1"/>
  <c r="D29" i="17"/>
  <c r="D30" i="17"/>
  <c r="D31" i="17"/>
  <c r="C31" i="17" s="1"/>
  <c r="D32" i="17"/>
  <c r="C32" i="17" s="1"/>
  <c r="D33" i="17"/>
  <c r="C33" i="17" s="1"/>
  <c r="D34" i="17"/>
  <c r="D35" i="17"/>
  <c r="C35" i="17" s="1"/>
  <c r="D36" i="17"/>
  <c r="C36" i="17" s="1"/>
  <c r="D37" i="17"/>
  <c r="D38" i="17"/>
  <c r="D39" i="17"/>
  <c r="C39" i="17" s="1"/>
  <c r="D40" i="17"/>
  <c r="C40" i="17" s="1"/>
  <c r="D41" i="17"/>
  <c r="D42" i="17"/>
  <c r="D43" i="17"/>
  <c r="C43" i="17" s="1"/>
  <c r="D44" i="17"/>
  <c r="D3" i="17"/>
  <c r="C3" i="17" s="1"/>
  <c r="M4" i="16"/>
  <c r="M5" i="16"/>
  <c r="L5" i="16" s="1"/>
  <c r="M6" i="16"/>
  <c r="M7" i="16"/>
  <c r="M8" i="16"/>
  <c r="M9" i="16"/>
  <c r="L9" i="16" s="1"/>
  <c r="M10" i="16"/>
  <c r="M11" i="16"/>
  <c r="L11" i="16" s="1"/>
  <c r="M12" i="16"/>
  <c r="L12" i="16" s="1"/>
  <c r="M13" i="16"/>
  <c r="L13" i="16" s="1"/>
  <c r="M14" i="16"/>
  <c r="M15" i="16"/>
  <c r="L15" i="16" s="1"/>
  <c r="M16" i="16"/>
  <c r="L16" i="16" s="1"/>
  <c r="M17" i="16"/>
  <c r="M18" i="16"/>
  <c r="M19" i="16"/>
  <c r="L19" i="16" s="1"/>
  <c r="M20" i="16"/>
  <c r="M21" i="16"/>
  <c r="L21" i="16" s="1"/>
  <c r="M22" i="16"/>
  <c r="M23" i="16"/>
  <c r="L23" i="16" s="1"/>
  <c r="M24" i="16"/>
  <c r="M25" i="16"/>
  <c r="L25" i="16" s="1"/>
  <c r="M26" i="16"/>
  <c r="M27" i="16"/>
  <c r="L27" i="16" s="1"/>
  <c r="M28" i="16"/>
  <c r="L28" i="16" s="1"/>
  <c r="M29" i="16"/>
  <c r="L29" i="16" s="1"/>
  <c r="M30" i="16"/>
  <c r="M31" i="16"/>
  <c r="L31" i="16" s="1"/>
  <c r="M32" i="16"/>
  <c r="L32" i="16" s="1"/>
  <c r="M33" i="16"/>
  <c r="M34" i="16"/>
  <c r="M35" i="16"/>
  <c r="M36" i="16"/>
  <c r="M37" i="16"/>
  <c r="L37" i="16" s="1"/>
  <c r="M38" i="16"/>
  <c r="M39" i="16"/>
  <c r="L39" i="16" s="1"/>
  <c r="M40" i="16"/>
  <c r="M41" i="16"/>
  <c r="L41" i="16" s="1"/>
  <c r="M42" i="16"/>
  <c r="M43" i="16"/>
  <c r="L43" i="16" s="1"/>
  <c r="M44" i="16"/>
  <c r="L44" i="16" s="1"/>
  <c r="M3" i="16"/>
  <c r="J4" i="16"/>
  <c r="I4" i="16" s="1"/>
  <c r="J5" i="16"/>
  <c r="J6" i="16"/>
  <c r="J7" i="16"/>
  <c r="I7" i="16" s="1"/>
  <c r="J8" i="16"/>
  <c r="I8" i="16" s="1"/>
  <c r="J9" i="16"/>
  <c r="J10" i="16"/>
  <c r="J11" i="16"/>
  <c r="I11" i="16" s="1"/>
  <c r="J12" i="16"/>
  <c r="J13" i="16"/>
  <c r="J14" i="16"/>
  <c r="J15" i="16"/>
  <c r="I15" i="16" s="1"/>
  <c r="J16" i="16"/>
  <c r="J17" i="16"/>
  <c r="J18" i="16"/>
  <c r="J19" i="16"/>
  <c r="I19" i="16" s="1"/>
  <c r="J20" i="16"/>
  <c r="I20" i="16" s="1"/>
  <c r="J21" i="16"/>
  <c r="J22" i="16"/>
  <c r="J23" i="16"/>
  <c r="I23" i="16" s="1"/>
  <c r="J24" i="16"/>
  <c r="I24" i="16" s="1"/>
  <c r="J25" i="16"/>
  <c r="J26" i="16"/>
  <c r="J27" i="16"/>
  <c r="I27" i="16" s="1"/>
  <c r="J28" i="16"/>
  <c r="I28" i="16" s="1"/>
  <c r="J29" i="16"/>
  <c r="J30" i="16"/>
  <c r="J31" i="16"/>
  <c r="I31" i="16" s="1"/>
  <c r="J32" i="16"/>
  <c r="I32" i="16" s="1"/>
  <c r="J33" i="16"/>
  <c r="J34" i="16"/>
  <c r="J35" i="16"/>
  <c r="I35" i="16" s="1"/>
  <c r="J36" i="16"/>
  <c r="I36" i="16" s="1"/>
  <c r="J37" i="16"/>
  <c r="J38" i="16"/>
  <c r="J39" i="16"/>
  <c r="I39" i="16" s="1"/>
  <c r="J40" i="16"/>
  <c r="I40" i="16" s="1"/>
  <c r="J41" i="16"/>
  <c r="J42" i="16"/>
  <c r="J43" i="16"/>
  <c r="I43" i="16" s="1"/>
  <c r="J44" i="16"/>
  <c r="I44" i="16" s="1"/>
  <c r="J3" i="16"/>
  <c r="G4" i="16"/>
  <c r="F4" i="16" s="1"/>
  <c r="G5" i="16"/>
  <c r="G6" i="16"/>
  <c r="G7" i="16"/>
  <c r="G8" i="16"/>
  <c r="F8" i="16" s="1"/>
  <c r="G9" i="16"/>
  <c r="G10" i="16"/>
  <c r="G11" i="16"/>
  <c r="F11" i="16" s="1"/>
  <c r="G12" i="16"/>
  <c r="F12" i="16" s="1"/>
  <c r="G13" i="16"/>
  <c r="G14" i="16"/>
  <c r="G15" i="16"/>
  <c r="F15" i="16" s="1"/>
  <c r="G16" i="16"/>
  <c r="F16" i="16" s="1"/>
  <c r="G17" i="16"/>
  <c r="G18" i="16"/>
  <c r="G19" i="16"/>
  <c r="F19" i="16" s="1"/>
  <c r="G20" i="16"/>
  <c r="F20" i="16" s="1"/>
  <c r="G21" i="16"/>
  <c r="G22" i="16"/>
  <c r="G23" i="16"/>
  <c r="G24" i="16"/>
  <c r="G25" i="16"/>
  <c r="G26" i="16"/>
  <c r="G27" i="16"/>
  <c r="F27" i="16" s="1"/>
  <c r="G28" i="16"/>
  <c r="G29" i="16"/>
  <c r="G30" i="16"/>
  <c r="G31" i="16"/>
  <c r="F31" i="16" s="1"/>
  <c r="G32" i="16"/>
  <c r="G33" i="16"/>
  <c r="G34" i="16"/>
  <c r="G35" i="16"/>
  <c r="F35" i="16" s="1"/>
  <c r="G36" i="16"/>
  <c r="F36" i="16" s="1"/>
  <c r="G37" i="16"/>
  <c r="G38" i="16"/>
  <c r="G39" i="16"/>
  <c r="G40" i="16"/>
  <c r="F40" i="16" s="1"/>
  <c r="G41" i="16"/>
  <c r="G42" i="16"/>
  <c r="G43" i="16"/>
  <c r="F43" i="16" s="1"/>
  <c r="G44" i="16"/>
  <c r="F44" i="16" s="1"/>
  <c r="G3" i="16"/>
  <c r="D4" i="16"/>
  <c r="C4" i="16" s="1"/>
  <c r="D5" i="16"/>
  <c r="C5" i="16" s="1"/>
  <c r="D6" i="16"/>
  <c r="D7" i="16"/>
  <c r="C7" i="16" s="1"/>
  <c r="D8" i="16"/>
  <c r="C8" i="16" s="1"/>
  <c r="D9" i="16"/>
  <c r="D10" i="16"/>
  <c r="D11" i="16"/>
  <c r="C11" i="16" s="1"/>
  <c r="D12" i="16"/>
  <c r="C12" i="16" s="1"/>
  <c r="D13" i="16"/>
  <c r="C13" i="16" s="1"/>
  <c r="D14" i="16"/>
  <c r="D15" i="16"/>
  <c r="C15" i="16" s="1"/>
  <c r="D16" i="16"/>
  <c r="C16" i="16" s="1"/>
  <c r="D17" i="16"/>
  <c r="C17" i="16" s="1"/>
  <c r="D18" i="16"/>
  <c r="D19" i="16"/>
  <c r="C19" i="16" s="1"/>
  <c r="D20" i="16"/>
  <c r="C20" i="16" s="1"/>
  <c r="D21" i="16"/>
  <c r="C21" i="16" s="1"/>
  <c r="D22" i="16"/>
  <c r="D23" i="16"/>
  <c r="C23" i="16" s="1"/>
  <c r="D24" i="16"/>
  <c r="C24" i="16" s="1"/>
  <c r="D25" i="16"/>
  <c r="D26" i="16"/>
  <c r="D27" i="16"/>
  <c r="C27" i="16" s="1"/>
  <c r="D28" i="16"/>
  <c r="C28" i="16" s="1"/>
  <c r="D29" i="16"/>
  <c r="C29" i="16" s="1"/>
  <c r="D30" i="16"/>
  <c r="D31" i="16"/>
  <c r="C31" i="16" s="1"/>
  <c r="D32" i="16"/>
  <c r="C32" i="16" s="1"/>
  <c r="D33" i="16"/>
  <c r="C33" i="16" s="1"/>
  <c r="D34" i="16"/>
  <c r="D35" i="16"/>
  <c r="C35" i="16" s="1"/>
  <c r="D36" i="16"/>
  <c r="C36" i="16" s="1"/>
  <c r="D37" i="16"/>
  <c r="C37" i="16" s="1"/>
  <c r="D38" i="16"/>
  <c r="D39" i="16"/>
  <c r="C39" i="16" s="1"/>
  <c r="D40" i="16"/>
  <c r="C40" i="16" s="1"/>
  <c r="D41" i="16"/>
  <c r="D42" i="16"/>
  <c r="D43" i="16"/>
  <c r="C43" i="16" s="1"/>
  <c r="D44" i="16"/>
  <c r="C44" i="16" s="1"/>
  <c r="D3" i="16"/>
  <c r="C3" i="16" s="1"/>
  <c r="M4" i="15"/>
  <c r="M5" i="15"/>
  <c r="M6" i="15"/>
  <c r="L6" i="15" s="1"/>
  <c r="M7" i="15"/>
  <c r="L7" i="15" s="1"/>
  <c r="M8" i="15"/>
  <c r="M9" i="15"/>
  <c r="M10" i="15"/>
  <c r="L10" i="15" s="1"/>
  <c r="M11" i="15"/>
  <c r="L11" i="15" s="1"/>
  <c r="M12" i="15"/>
  <c r="M13" i="15"/>
  <c r="M14" i="15"/>
  <c r="M15" i="15"/>
  <c r="L15" i="15" s="1"/>
  <c r="M16" i="15"/>
  <c r="M17" i="15"/>
  <c r="M18" i="15"/>
  <c r="M19" i="15"/>
  <c r="L19" i="15" s="1"/>
  <c r="M20" i="15"/>
  <c r="M21" i="15"/>
  <c r="M22" i="15"/>
  <c r="L22" i="15" s="1"/>
  <c r="M23" i="15"/>
  <c r="L23" i="15" s="1"/>
  <c r="M24" i="15"/>
  <c r="M25" i="15"/>
  <c r="M26" i="15"/>
  <c r="M27" i="15"/>
  <c r="L27" i="15" s="1"/>
  <c r="M28" i="15"/>
  <c r="M29" i="15"/>
  <c r="M30" i="15"/>
  <c r="L30" i="15" s="1"/>
  <c r="M31" i="15"/>
  <c r="L31" i="15" s="1"/>
  <c r="M32" i="15"/>
  <c r="M33" i="15"/>
  <c r="M34" i="15"/>
  <c r="M35" i="15"/>
  <c r="L35" i="15" s="1"/>
  <c r="M36" i="15"/>
  <c r="M37" i="15"/>
  <c r="M38" i="15"/>
  <c r="M39" i="15"/>
  <c r="L39" i="15" s="1"/>
  <c r="M40" i="15"/>
  <c r="M41" i="15"/>
  <c r="M42" i="15"/>
  <c r="L42" i="15" s="1"/>
  <c r="M43" i="15"/>
  <c r="L43" i="15" s="1"/>
  <c r="M44" i="15"/>
  <c r="M3" i="15"/>
  <c r="J4" i="15"/>
  <c r="J5" i="15"/>
  <c r="J6" i="15"/>
  <c r="I6" i="15" s="1"/>
  <c r="J7" i="15"/>
  <c r="J8" i="15"/>
  <c r="J9" i="15"/>
  <c r="J10" i="15"/>
  <c r="I10" i="15" s="1"/>
  <c r="J11" i="15"/>
  <c r="I11" i="15" s="1"/>
  <c r="J12" i="15"/>
  <c r="J13" i="15"/>
  <c r="I13" i="15" s="1"/>
  <c r="J14" i="15"/>
  <c r="J15" i="15"/>
  <c r="J16" i="15"/>
  <c r="J17" i="15"/>
  <c r="I17" i="15" s="1"/>
  <c r="J18" i="15"/>
  <c r="I18" i="15" s="1"/>
  <c r="J19" i="15"/>
  <c r="I19" i="15" s="1"/>
  <c r="J20" i="15"/>
  <c r="J21" i="15"/>
  <c r="I21" i="15" s="1"/>
  <c r="J22" i="15"/>
  <c r="I22" i="15" s="1"/>
  <c r="J23" i="15"/>
  <c r="I23" i="15" s="1"/>
  <c r="J24" i="15"/>
  <c r="J25" i="15"/>
  <c r="J26" i="15"/>
  <c r="I26" i="15" s="1"/>
  <c r="J27" i="15"/>
  <c r="I27" i="15" s="1"/>
  <c r="J28" i="15"/>
  <c r="J29" i="15"/>
  <c r="I29" i="15" s="1"/>
  <c r="J30" i="15"/>
  <c r="J31" i="15"/>
  <c r="I31" i="15" s="1"/>
  <c r="J32" i="15"/>
  <c r="J33" i="15"/>
  <c r="I33" i="15" s="1"/>
  <c r="J34" i="15"/>
  <c r="J35" i="15"/>
  <c r="J36" i="15"/>
  <c r="J37" i="15"/>
  <c r="J38" i="15"/>
  <c r="I38" i="15" s="1"/>
  <c r="J39" i="15"/>
  <c r="I39" i="15" s="1"/>
  <c r="J40" i="15"/>
  <c r="J41" i="15"/>
  <c r="I41" i="15" s="1"/>
  <c r="J42" i="15"/>
  <c r="J43" i="15"/>
  <c r="J44" i="15"/>
  <c r="J3" i="15"/>
  <c r="G4" i="15"/>
  <c r="G5" i="15"/>
  <c r="G6" i="15"/>
  <c r="F6" i="15" s="1"/>
  <c r="G7" i="15"/>
  <c r="F7" i="15" s="1"/>
  <c r="G8" i="15"/>
  <c r="G9" i="15"/>
  <c r="G10" i="15"/>
  <c r="F10" i="15" s="1"/>
  <c r="G11" i="15"/>
  <c r="F11" i="15" s="1"/>
  <c r="G12" i="15"/>
  <c r="G13" i="15"/>
  <c r="G14" i="15"/>
  <c r="F14" i="15" s="1"/>
  <c r="G15" i="15"/>
  <c r="G16" i="15"/>
  <c r="G17" i="15"/>
  <c r="G18" i="15"/>
  <c r="F18" i="15" s="1"/>
  <c r="G19" i="15"/>
  <c r="F19" i="15" s="1"/>
  <c r="G20" i="15"/>
  <c r="G21" i="15"/>
  <c r="G22" i="15"/>
  <c r="F22" i="15" s="1"/>
  <c r="G23" i="15"/>
  <c r="F23" i="15" s="1"/>
  <c r="G24" i="15"/>
  <c r="G25" i="15"/>
  <c r="G26" i="15"/>
  <c r="F26" i="15" s="1"/>
  <c r="G27" i="15"/>
  <c r="F27" i="15" s="1"/>
  <c r="G28" i="15"/>
  <c r="G29" i="15"/>
  <c r="G30" i="15"/>
  <c r="F30" i="15" s="1"/>
  <c r="G31" i="15"/>
  <c r="G32" i="15"/>
  <c r="G33" i="15"/>
  <c r="G34" i="15"/>
  <c r="F34" i="15" s="1"/>
  <c r="G35" i="15"/>
  <c r="F35" i="15" s="1"/>
  <c r="G36" i="15"/>
  <c r="G37" i="15"/>
  <c r="G38" i="15"/>
  <c r="F38" i="15" s="1"/>
  <c r="G39" i="15"/>
  <c r="F39" i="15" s="1"/>
  <c r="G40" i="15"/>
  <c r="G41" i="15"/>
  <c r="G42" i="15"/>
  <c r="F42" i="15" s="1"/>
  <c r="G43" i="15"/>
  <c r="F43" i="15" s="1"/>
  <c r="G44" i="15"/>
  <c r="G3" i="15"/>
  <c r="D4" i="15"/>
  <c r="C4" i="15" s="1"/>
  <c r="D5" i="15"/>
  <c r="C5" i="15" s="1"/>
  <c r="D6" i="15"/>
  <c r="C6" i="15" s="1"/>
  <c r="D7" i="15"/>
  <c r="C7" i="15" s="1"/>
  <c r="D8" i="15"/>
  <c r="D9" i="15"/>
  <c r="C9" i="15" s="1"/>
  <c r="D10" i="15"/>
  <c r="C10" i="15" s="1"/>
  <c r="D11" i="15"/>
  <c r="C11" i="15" s="1"/>
  <c r="D12" i="15"/>
  <c r="D13" i="15"/>
  <c r="C13" i="15" s="1"/>
  <c r="D14" i="15"/>
  <c r="C14" i="15" s="1"/>
  <c r="D15" i="15"/>
  <c r="C15" i="15" s="1"/>
  <c r="D16" i="15"/>
  <c r="C16" i="15" s="1"/>
  <c r="D17" i="15"/>
  <c r="C17" i="15" s="1"/>
  <c r="D18" i="15"/>
  <c r="C18" i="15" s="1"/>
  <c r="D19" i="15"/>
  <c r="C19" i="15" s="1"/>
  <c r="D20" i="15"/>
  <c r="C20" i="15" s="1"/>
  <c r="D21" i="15"/>
  <c r="D22" i="15"/>
  <c r="D23" i="15"/>
  <c r="C23" i="15" s="1"/>
  <c r="D24" i="15"/>
  <c r="C24" i="15" s="1"/>
  <c r="D25" i="15"/>
  <c r="D26" i="15"/>
  <c r="C26" i="15" s="1"/>
  <c r="D27" i="15"/>
  <c r="C27" i="15" s="1"/>
  <c r="D28" i="15"/>
  <c r="C28" i="15" s="1"/>
  <c r="D29" i="15"/>
  <c r="D30" i="15"/>
  <c r="C30" i="15" s="1"/>
  <c r="D31" i="15"/>
  <c r="C31" i="15" s="1"/>
  <c r="D32" i="15"/>
  <c r="C32" i="15" s="1"/>
  <c r="D33" i="15"/>
  <c r="C33" i="15" s="1"/>
  <c r="D34" i="15"/>
  <c r="D35" i="15"/>
  <c r="C35" i="15" s="1"/>
  <c r="D36" i="15"/>
  <c r="C36" i="15" s="1"/>
  <c r="D37" i="15"/>
  <c r="C37" i="15" s="1"/>
  <c r="D38" i="15"/>
  <c r="D39" i="15"/>
  <c r="C39" i="15" s="1"/>
  <c r="D40" i="15"/>
  <c r="C40" i="15" s="1"/>
  <c r="D41" i="15"/>
  <c r="D42" i="15"/>
  <c r="D43" i="15"/>
  <c r="C43" i="15" s="1"/>
  <c r="D44" i="15"/>
  <c r="D3" i="15"/>
  <c r="C3" i="15" s="1"/>
  <c r="F44" i="18"/>
  <c r="C44" i="18"/>
  <c r="B44" i="18"/>
  <c r="A44" i="18"/>
  <c r="B43" i="18"/>
  <c r="A43" i="18"/>
  <c r="L42" i="18"/>
  <c r="I42" i="18"/>
  <c r="F42" i="18"/>
  <c r="C42" i="18"/>
  <c r="B42" i="18"/>
  <c r="A42" i="18"/>
  <c r="I41" i="18"/>
  <c r="F41" i="18"/>
  <c r="C41" i="18"/>
  <c r="B41" i="18"/>
  <c r="A41" i="18"/>
  <c r="L40" i="18"/>
  <c r="F40" i="18"/>
  <c r="B40" i="18"/>
  <c r="A40" i="18"/>
  <c r="F39" i="18"/>
  <c r="B39" i="18"/>
  <c r="A39" i="18"/>
  <c r="L38" i="18"/>
  <c r="I38" i="18"/>
  <c r="F38" i="18"/>
  <c r="C38" i="18"/>
  <c r="B38" i="18"/>
  <c r="A38" i="18"/>
  <c r="I37" i="18"/>
  <c r="F37" i="18"/>
  <c r="C37" i="18"/>
  <c r="B37" i="18"/>
  <c r="A37" i="18"/>
  <c r="B36" i="18"/>
  <c r="A36" i="18"/>
  <c r="L35" i="18"/>
  <c r="B35" i="18"/>
  <c r="A35" i="18"/>
  <c r="L34" i="18"/>
  <c r="I34" i="18"/>
  <c r="F34" i="18"/>
  <c r="C34" i="18"/>
  <c r="B34" i="18"/>
  <c r="A34" i="18"/>
  <c r="I33" i="18"/>
  <c r="F33" i="18"/>
  <c r="B33" i="18"/>
  <c r="A33" i="18"/>
  <c r="B32" i="18"/>
  <c r="A32" i="18"/>
  <c r="B31" i="18"/>
  <c r="A31" i="18"/>
  <c r="L30" i="18"/>
  <c r="I30" i="18"/>
  <c r="F30" i="18"/>
  <c r="C30" i="18"/>
  <c r="B30" i="18"/>
  <c r="A30" i="18"/>
  <c r="I29" i="18"/>
  <c r="F29" i="18"/>
  <c r="B29" i="18"/>
  <c r="A29" i="18"/>
  <c r="L28" i="18"/>
  <c r="B28" i="18"/>
  <c r="A28" i="18"/>
  <c r="B27" i="18"/>
  <c r="A27" i="18"/>
  <c r="L26" i="18"/>
  <c r="I26" i="18"/>
  <c r="F26" i="18"/>
  <c r="C26" i="18"/>
  <c r="B26" i="18"/>
  <c r="A26" i="18"/>
  <c r="I25" i="18"/>
  <c r="F25" i="18"/>
  <c r="B25" i="18"/>
  <c r="A25" i="18"/>
  <c r="I24" i="18"/>
  <c r="B24" i="18"/>
  <c r="A24" i="18"/>
  <c r="F23" i="18"/>
  <c r="B23" i="18"/>
  <c r="A23" i="18"/>
  <c r="L22" i="18"/>
  <c r="I22" i="18"/>
  <c r="F22" i="18"/>
  <c r="C22" i="18"/>
  <c r="B22" i="18"/>
  <c r="A22" i="18"/>
  <c r="I21" i="18"/>
  <c r="F21" i="18"/>
  <c r="C21" i="18"/>
  <c r="B21" i="18"/>
  <c r="A21" i="18"/>
  <c r="I20" i="18"/>
  <c r="B20" i="18"/>
  <c r="A20" i="18"/>
  <c r="B19" i="18"/>
  <c r="A19" i="18"/>
  <c r="I18" i="18"/>
  <c r="F18" i="18"/>
  <c r="C18" i="18"/>
  <c r="B18" i="18"/>
  <c r="A18" i="18"/>
  <c r="I17" i="18"/>
  <c r="F17" i="18"/>
  <c r="C17" i="18"/>
  <c r="B17" i="18"/>
  <c r="A17" i="18"/>
  <c r="B16" i="18"/>
  <c r="A16" i="18"/>
  <c r="B15" i="18"/>
  <c r="A15" i="18"/>
  <c r="L14" i="18"/>
  <c r="I14" i="18"/>
  <c r="F14" i="18"/>
  <c r="C14" i="18"/>
  <c r="B14" i="18"/>
  <c r="A14" i="18"/>
  <c r="I13" i="18"/>
  <c r="F13" i="18"/>
  <c r="C13" i="18"/>
  <c r="B13" i="18"/>
  <c r="A13" i="18"/>
  <c r="L12" i="18"/>
  <c r="B12" i="18"/>
  <c r="A12" i="18"/>
  <c r="B11" i="18"/>
  <c r="A11" i="18"/>
  <c r="I10" i="18"/>
  <c r="F10" i="18"/>
  <c r="C10" i="18"/>
  <c r="B10" i="18"/>
  <c r="A10" i="18"/>
  <c r="I9" i="18"/>
  <c r="F9" i="18"/>
  <c r="C9" i="18"/>
  <c r="B9" i="18"/>
  <c r="A9" i="18"/>
  <c r="B8" i="18"/>
  <c r="A8" i="18"/>
  <c r="L7" i="18"/>
  <c r="F7" i="18"/>
  <c r="B7" i="18"/>
  <c r="A7" i="18"/>
  <c r="I6" i="18"/>
  <c r="F6" i="18"/>
  <c r="C6" i="18"/>
  <c r="B6" i="18"/>
  <c r="A6" i="18"/>
  <c r="L5" i="18"/>
  <c r="I5" i="18"/>
  <c r="F5" i="18"/>
  <c r="B5" i="18"/>
  <c r="A5" i="18"/>
  <c r="B4" i="18"/>
  <c r="A4" i="18"/>
  <c r="I3" i="18"/>
  <c r="F3" i="18"/>
  <c r="B3" i="18"/>
  <c r="A3" i="18"/>
  <c r="B2" i="18"/>
  <c r="A2" i="18"/>
  <c r="I44" i="17"/>
  <c r="C44" i="17"/>
  <c r="B44" i="17"/>
  <c r="A44" i="17"/>
  <c r="B43" i="17"/>
  <c r="A43" i="17"/>
  <c r="L42" i="17"/>
  <c r="I42" i="17"/>
  <c r="F42" i="17"/>
  <c r="C42" i="17"/>
  <c r="B42" i="17"/>
  <c r="A42" i="17"/>
  <c r="L41" i="17"/>
  <c r="I41" i="17"/>
  <c r="F41" i="17"/>
  <c r="C41" i="17"/>
  <c r="B41" i="17"/>
  <c r="A41" i="17"/>
  <c r="B40" i="17"/>
  <c r="A40" i="17"/>
  <c r="L39" i="17"/>
  <c r="B39" i="17"/>
  <c r="A39" i="17"/>
  <c r="L38" i="17"/>
  <c r="I38" i="17"/>
  <c r="F38" i="17"/>
  <c r="C38" i="17"/>
  <c r="B38" i="17"/>
  <c r="A38" i="17"/>
  <c r="I37" i="17"/>
  <c r="F37" i="17"/>
  <c r="C37" i="17"/>
  <c r="B37" i="17"/>
  <c r="A37" i="17"/>
  <c r="L36" i="17"/>
  <c r="F36" i="17"/>
  <c r="B36" i="17"/>
  <c r="A36" i="17"/>
  <c r="B35" i="17"/>
  <c r="A35" i="17"/>
  <c r="L34" i="17"/>
  <c r="I34" i="17"/>
  <c r="F34" i="17"/>
  <c r="C34" i="17"/>
  <c r="B34" i="17"/>
  <c r="A34" i="17"/>
  <c r="I33" i="17"/>
  <c r="F33" i="17"/>
  <c r="B33" i="17"/>
  <c r="A33" i="17"/>
  <c r="L32" i="17"/>
  <c r="F32" i="17"/>
  <c r="B32" i="17"/>
  <c r="A32" i="17"/>
  <c r="F31" i="17"/>
  <c r="B31" i="17"/>
  <c r="A31" i="17"/>
  <c r="L30" i="17"/>
  <c r="I30" i="17"/>
  <c r="F30" i="17"/>
  <c r="C30" i="17"/>
  <c r="B30" i="17"/>
  <c r="A30" i="17"/>
  <c r="I29" i="17"/>
  <c r="F29" i="17"/>
  <c r="C29" i="17"/>
  <c r="B29" i="17"/>
  <c r="A29" i="17"/>
  <c r="L28" i="17"/>
  <c r="I28" i="17"/>
  <c r="B28" i="17"/>
  <c r="A28" i="17"/>
  <c r="L27" i="17"/>
  <c r="B27" i="17"/>
  <c r="A27" i="17"/>
  <c r="L26" i="17"/>
  <c r="I26" i="17"/>
  <c r="F26" i="17"/>
  <c r="C26" i="17"/>
  <c r="B26" i="17"/>
  <c r="A26" i="17"/>
  <c r="I25" i="17"/>
  <c r="F25" i="17"/>
  <c r="C25" i="17"/>
  <c r="B25" i="17"/>
  <c r="A25" i="17"/>
  <c r="L24" i="17"/>
  <c r="B24" i="17"/>
  <c r="A24" i="17"/>
  <c r="B23" i="17"/>
  <c r="A23" i="17"/>
  <c r="L22" i="17"/>
  <c r="I22" i="17"/>
  <c r="F22" i="17"/>
  <c r="C22" i="17"/>
  <c r="B22" i="17"/>
  <c r="A22" i="17"/>
  <c r="I21" i="17"/>
  <c r="F21" i="17"/>
  <c r="C21" i="17"/>
  <c r="B21" i="17"/>
  <c r="A21" i="17"/>
  <c r="F20" i="17"/>
  <c r="B20" i="17"/>
  <c r="A20" i="17"/>
  <c r="L19" i="17"/>
  <c r="B19" i="17"/>
  <c r="A19" i="17"/>
  <c r="L18" i="17"/>
  <c r="I18" i="17"/>
  <c r="F18" i="17"/>
  <c r="C18" i="17"/>
  <c r="B18" i="17"/>
  <c r="A18" i="17"/>
  <c r="I17" i="17"/>
  <c r="F17" i="17"/>
  <c r="B17" i="17"/>
  <c r="A17" i="17"/>
  <c r="B16" i="17"/>
  <c r="A16" i="17"/>
  <c r="F15" i="17"/>
  <c r="B15" i="17"/>
  <c r="A15" i="17"/>
  <c r="L14" i="17"/>
  <c r="I14" i="17"/>
  <c r="F14" i="17"/>
  <c r="C14" i="17"/>
  <c r="B14" i="17"/>
  <c r="A14" i="17"/>
  <c r="I13" i="17"/>
  <c r="F13" i="17"/>
  <c r="C13" i="17"/>
  <c r="B13" i="17"/>
  <c r="A13" i="17"/>
  <c r="L12" i="17"/>
  <c r="F12" i="17"/>
  <c r="B12" i="17"/>
  <c r="A12" i="17"/>
  <c r="B11" i="17"/>
  <c r="A11" i="17"/>
  <c r="I10" i="17"/>
  <c r="F10" i="17"/>
  <c r="C10" i="17"/>
  <c r="B10" i="17"/>
  <c r="A10" i="17"/>
  <c r="L9" i="17"/>
  <c r="I9" i="17"/>
  <c r="F9" i="17"/>
  <c r="B9" i="17"/>
  <c r="A9" i="17"/>
  <c r="F8" i="17"/>
  <c r="B8" i="17"/>
  <c r="A8" i="17"/>
  <c r="B7" i="17"/>
  <c r="A7" i="17"/>
  <c r="I6" i="17"/>
  <c r="F6" i="17"/>
  <c r="C6" i="17"/>
  <c r="B6" i="17"/>
  <c r="A6" i="17"/>
  <c r="I5" i="17"/>
  <c r="F5" i="17"/>
  <c r="B5" i="17"/>
  <c r="A5" i="17"/>
  <c r="F4" i="17"/>
  <c r="B4" i="17"/>
  <c r="A4" i="17"/>
  <c r="I3" i="17"/>
  <c r="F3" i="17"/>
  <c r="B3" i="17"/>
  <c r="A3" i="17"/>
  <c r="B2" i="17"/>
  <c r="A2" i="17"/>
  <c r="B44" i="16"/>
  <c r="A44" i="16"/>
  <c r="B43" i="16"/>
  <c r="A43" i="16"/>
  <c r="L42" i="16"/>
  <c r="I42" i="16"/>
  <c r="F42" i="16"/>
  <c r="C42" i="16"/>
  <c r="B42" i="16"/>
  <c r="A42" i="16"/>
  <c r="I41" i="16"/>
  <c r="F41" i="16"/>
  <c r="C41" i="16"/>
  <c r="B41" i="16"/>
  <c r="A41" i="16"/>
  <c r="L40" i="16"/>
  <c r="B40" i="16"/>
  <c r="A40" i="16"/>
  <c r="F39" i="16"/>
  <c r="B39" i="16"/>
  <c r="A39" i="16"/>
  <c r="L38" i="16"/>
  <c r="I38" i="16"/>
  <c r="F38" i="16"/>
  <c r="C38" i="16"/>
  <c r="B38" i="16"/>
  <c r="A38" i="16"/>
  <c r="I37" i="16"/>
  <c r="F37" i="16"/>
  <c r="B37" i="16"/>
  <c r="A37" i="16"/>
  <c r="L36" i="16"/>
  <c r="B36" i="16"/>
  <c r="A36" i="16"/>
  <c r="L35" i="16"/>
  <c r="B35" i="16"/>
  <c r="A35" i="16"/>
  <c r="L34" i="16"/>
  <c r="I34" i="16"/>
  <c r="F34" i="16"/>
  <c r="C34" i="16"/>
  <c r="B34" i="16"/>
  <c r="A34" i="16"/>
  <c r="L33" i="16"/>
  <c r="I33" i="16"/>
  <c r="F33" i="16"/>
  <c r="B33" i="16"/>
  <c r="A33" i="16"/>
  <c r="F32" i="16"/>
  <c r="B32" i="16"/>
  <c r="A32" i="16"/>
  <c r="B31" i="16"/>
  <c r="A31" i="16"/>
  <c r="L30" i="16"/>
  <c r="I30" i="16"/>
  <c r="F30" i="16"/>
  <c r="C30" i="16"/>
  <c r="B30" i="16"/>
  <c r="A30" i="16"/>
  <c r="I29" i="16"/>
  <c r="F29" i="16"/>
  <c r="B29" i="16"/>
  <c r="A29" i="16"/>
  <c r="F28" i="16"/>
  <c r="B28" i="16"/>
  <c r="A28" i="16"/>
  <c r="B27" i="16"/>
  <c r="A27" i="16"/>
  <c r="L26" i="16"/>
  <c r="I26" i="16"/>
  <c r="F26" i="16"/>
  <c r="C26" i="16"/>
  <c r="B26" i="16"/>
  <c r="A26" i="16"/>
  <c r="I25" i="16"/>
  <c r="F25" i="16"/>
  <c r="C25" i="16"/>
  <c r="B25" i="16"/>
  <c r="A25" i="16"/>
  <c r="L24" i="16"/>
  <c r="F24" i="16"/>
  <c r="B24" i="16"/>
  <c r="A24" i="16"/>
  <c r="F23" i="16"/>
  <c r="B23" i="16"/>
  <c r="A23" i="16"/>
  <c r="L22" i="16"/>
  <c r="I22" i="16"/>
  <c r="F22" i="16"/>
  <c r="C22" i="16"/>
  <c r="B22" i="16"/>
  <c r="A22" i="16"/>
  <c r="I21" i="16"/>
  <c r="F21" i="16"/>
  <c r="B21" i="16"/>
  <c r="A21" i="16"/>
  <c r="L20" i="16"/>
  <c r="B20" i="16"/>
  <c r="A20" i="16"/>
  <c r="B19" i="16"/>
  <c r="A19" i="16"/>
  <c r="L18" i="16"/>
  <c r="I18" i="16"/>
  <c r="F18" i="16"/>
  <c r="C18" i="16"/>
  <c r="B18" i="16"/>
  <c r="A18" i="16"/>
  <c r="L17" i="16"/>
  <c r="I17" i="16"/>
  <c r="F17" i="16"/>
  <c r="B17" i="16"/>
  <c r="A17" i="16"/>
  <c r="I16" i="16"/>
  <c r="B16" i="16"/>
  <c r="A16" i="16"/>
  <c r="B15" i="16"/>
  <c r="A15" i="16"/>
  <c r="L14" i="16"/>
  <c r="I14" i="16"/>
  <c r="F14" i="16"/>
  <c r="C14" i="16"/>
  <c r="B14" i="16"/>
  <c r="A14" i="16"/>
  <c r="I13" i="16"/>
  <c r="F13" i="16"/>
  <c r="B13" i="16"/>
  <c r="A13" i="16"/>
  <c r="I12" i="16"/>
  <c r="B12" i="16"/>
  <c r="A12" i="16"/>
  <c r="B11" i="16"/>
  <c r="A11" i="16"/>
  <c r="L10" i="16"/>
  <c r="I10" i="16"/>
  <c r="F10" i="16"/>
  <c r="C10" i="16"/>
  <c r="B10" i="16"/>
  <c r="A10" i="16"/>
  <c r="I9" i="16"/>
  <c r="F9" i="16"/>
  <c r="C9" i="16"/>
  <c r="B9" i="16"/>
  <c r="A9" i="16"/>
  <c r="L8" i="16"/>
  <c r="B8" i="16"/>
  <c r="A8" i="16"/>
  <c r="L7" i="16"/>
  <c r="F7" i="16"/>
  <c r="B7" i="16"/>
  <c r="A7" i="16"/>
  <c r="L6" i="16"/>
  <c r="I6" i="16"/>
  <c r="F6" i="16"/>
  <c r="C6" i="16"/>
  <c r="B6" i="16"/>
  <c r="A6" i="16"/>
  <c r="I5" i="16"/>
  <c r="F5" i="16"/>
  <c r="B5" i="16"/>
  <c r="A5" i="16"/>
  <c r="L4" i="16"/>
  <c r="B4" i="16"/>
  <c r="A4" i="16"/>
  <c r="L3" i="16"/>
  <c r="I3" i="16"/>
  <c r="F3" i="16"/>
  <c r="B3" i="16"/>
  <c r="A3" i="16"/>
  <c r="B2" i="16"/>
  <c r="A2" i="16"/>
  <c r="L44" i="15"/>
  <c r="I44" i="15"/>
  <c r="F44" i="15"/>
  <c r="C44" i="15"/>
  <c r="B44" i="15"/>
  <c r="A44" i="15"/>
  <c r="I43" i="15"/>
  <c r="B43" i="15"/>
  <c r="A43" i="15"/>
  <c r="I42" i="15"/>
  <c r="C42" i="15"/>
  <c r="B42" i="15"/>
  <c r="A42" i="15"/>
  <c r="L41" i="15"/>
  <c r="F41" i="15"/>
  <c r="C41" i="15"/>
  <c r="B41" i="15"/>
  <c r="A41" i="15"/>
  <c r="L40" i="15"/>
  <c r="I40" i="15"/>
  <c r="F40" i="15"/>
  <c r="B40" i="15"/>
  <c r="A40" i="15"/>
  <c r="B39" i="15"/>
  <c r="A39" i="15"/>
  <c r="L38" i="15"/>
  <c r="C38" i="15"/>
  <c r="B38" i="15"/>
  <c r="A38" i="15"/>
  <c r="L37" i="15"/>
  <c r="I37" i="15"/>
  <c r="F37" i="15"/>
  <c r="B37" i="15"/>
  <c r="A37" i="15"/>
  <c r="L36" i="15"/>
  <c r="I36" i="15"/>
  <c r="F36" i="15"/>
  <c r="B36" i="15"/>
  <c r="A36" i="15"/>
  <c r="I35" i="15"/>
  <c r="B35" i="15"/>
  <c r="A35" i="15"/>
  <c r="L34" i="15"/>
  <c r="I34" i="15"/>
  <c r="C34" i="15"/>
  <c r="B34" i="15"/>
  <c r="A34" i="15"/>
  <c r="L33" i="15"/>
  <c r="F33" i="15"/>
  <c r="B33" i="15"/>
  <c r="A33" i="15"/>
  <c r="L32" i="15"/>
  <c r="I32" i="15"/>
  <c r="F32" i="15"/>
  <c r="B32" i="15"/>
  <c r="A32" i="15"/>
  <c r="F31" i="15"/>
  <c r="B31" i="15"/>
  <c r="A31" i="15"/>
  <c r="I30" i="15"/>
  <c r="B30" i="15"/>
  <c r="A30" i="15"/>
  <c r="L29" i="15"/>
  <c r="F29" i="15"/>
  <c r="C29" i="15"/>
  <c r="B29" i="15"/>
  <c r="A29" i="15"/>
  <c r="L28" i="15"/>
  <c r="I28" i="15"/>
  <c r="F28" i="15"/>
  <c r="B28" i="15"/>
  <c r="A28" i="15"/>
  <c r="B27" i="15"/>
  <c r="A27" i="15"/>
  <c r="L26" i="15"/>
  <c r="B26" i="15"/>
  <c r="A26" i="15"/>
  <c r="L25" i="15"/>
  <c r="I25" i="15"/>
  <c r="F25" i="15"/>
  <c r="C25" i="15"/>
  <c r="B25" i="15"/>
  <c r="A25" i="15"/>
  <c r="L24" i="15"/>
  <c r="I24" i="15"/>
  <c r="F24" i="15"/>
  <c r="B24" i="15"/>
  <c r="A24" i="15"/>
  <c r="B23" i="15"/>
  <c r="A23" i="15"/>
  <c r="C22" i="15"/>
  <c r="B22" i="15"/>
  <c r="A22" i="15"/>
  <c r="L21" i="15"/>
  <c r="F21" i="15"/>
  <c r="C21" i="15"/>
  <c r="B21" i="15"/>
  <c r="A21" i="15"/>
  <c r="L20" i="15"/>
  <c r="I20" i="15"/>
  <c r="F20" i="15"/>
  <c r="B20" i="15"/>
  <c r="A20" i="15"/>
  <c r="B19" i="15"/>
  <c r="A19" i="15"/>
  <c r="L18" i="15"/>
  <c r="B18" i="15"/>
  <c r="A18" i="15"/>
  <c r="L17" i="15"/>
  <c r="F17" i="15"/>
  <c r="B17" i="15"/>
  <c r="A17" i="15"/>
  <c r="L16" i="15"/>
  <c r="I16" i="15"/>
  <c r="F16" i="15"/>
  <c r="B16" i="15"/>
  <c r="A16" i="15"/>
  <c r="I15" i="15"/>
  <c r="F15" i="15"/>
  <c r="B15" i="15"/>
  <c r="A15" i="15"/>
  <c r="L14" i="15"/>
  <c r="I14" i="15"/>
  <c r="B14" i="15"/>
  <c r="A14" i="15"/>
  <c r="L13" i="15"/>
  <c r="F13" i="15"/>
  <c r="B13" i="15"/>
  <c r="A13" i="15"/>
  <c r="L12" i="15"/>
  <c r="I12" i="15"/>
  <c r="F12" i="15"/>
  <c r="C12" i="15"/>
  <c r="B12" i="15"/>
  <c r="A12" i="15"/>
  <c r="B11" i="15"/>
  <c r="A11" i="15"/>
  <c r="B10" i="15"/>
  <c r="A10" i="15"/>
  <c r="L9" i="15"/>
  <c r="I9" i="15"/>
  <c r="F9" i="15"/>
  <c r="B9" i="15"/>
  <c r="A9" i="15"/>
  <c r="L8" i="15"/>
  <c r="I8" i="15"/>
  <c r="F8" i="15"/>
  <c r="C8" i="15"/>
  <c r="B8" i="15"/>
  <c r="A8" i="15"/>
  <c r="I7" i="15"/>
  <c r="B7" i="15"/>
  <c r="A7" i="15"/>
  <c r="B6" i="15"/>
  <c r="A6" i="15"/>
  <c r="L5" i="15"/>
  <c r="I5" i="15"/>
  <c r="F5" i="15"/>
  <c r="B5" i="15"/>
  <c r="A5" i="15"/>
  <c r="L4" i="15"/>
  <c r="I4" i="15"/>
  <c r="F4" i="15"/>
  <c r="B4" i="15"/>
  <c r="A4" i="15"/>
  <c r="L3" i="15"/>
  <c r="I3" i="15"/>
  <c r="F3" i="15"/>
  <c r="B3" i="15"/>
  <c r="A3" i="15"/>
  <c r="B2" i="15"/>
  <c r="A2" i="15"/>
  <c r="M4" i="1"/>
  <c r="M5" i="1"/>
  <c r="M6" i="1"/>
  <c r="M7" i="1"/>
  <c r="L7" i="1" s="1"/>
  <c r="M8" i="1"/>
  <c r="M9" i="1"/>
  <c r="M10" i="1"/>
  <c r="L10" i="1" s="1"/>
  <c r="M11" i="1"/>
  <c r="L11" i="1" s="1"/>
  <c r="M12" i="1"/>
  <c r="M13" i="1"/>
  <c r="M14" i="1"/>
  <c r="L14" i="1" s="1"/>
  <c r="M15" i="1"/>
  <c r="L15" i="1" s="1"/>
  <c r="M16" i="1"/>
  <c r="M17" i="1"/>
  <c r="M18" i="1"/>
  <c r="M19" i="1"/>
  <c r="L19" i="1" s="1"/>
  <c r="M20" i="1"/>
  <c r="M21" i="1"/>
  <c r="M22" i="1"/>
  <c r="M23" i="1"/>
  <c r="L23" i="1" s="1"/>
  <c r="M24" i="1"/>
  <c r="M25" i="1"/>
  <c r="M26" i="1"/>
  <c r="L26" i="1" s="1"/>
  <c r="M27" i="1"/>
  <c r="L27" i="1" s="1"/>
  <c r="M28" i="1"/>
  <c r="M29" i="1"/>
  <c r="M30" i="1"/>
  <c r="L30" i="1" s="1"/>
  <c r="M31" i="1"/>
  <c r="L31" i="1" s="1"/>
  <c r="M32" i="1"/>
  <c r="M33" i="1"/>
  <c r="M34" i="1"/>
  <c r="M35" i="1"/>
  <c r="L35" i="1" s="1"/>
  <c r="M36" i="1"/>
  <c r="M37" i="1"/>
  <c r="M38" i="1"/>
  <c r="M39" i="1"/>
  <c r="L39" i="1" s="1"/>
  <c r="M40" i="1"/>
  <c r="M41" i="1"/>
  <c r="M42" i="1"/>
  <c r="L42" i="1" s="1"/>
  <c r="M43" i="1"/>
  <c r="L43" i="1" s="1"/>
  <c r="M44" i="1"/>
  <c r="M3" i="1"/>
  <c r="L3" i="1" s="1"/>
  <c r="J4" i="1"/>
  <c r="J5" i="1"/>
  <c r="J6" i="1"/>
  <c r="J7" i="1"/>
  <c r="I7" i="1" s="1"/>
  <c r="J8" i="1"/>
  <c r="J9" i="1"/>
  <c r="J10" i="1"/>
  <c r="J11" i="1"/>
  <c r="I11" i="1" s="1"/>
  <c r="J12" i="1"/>
  <c r="J13" i="1"/>
  <c r="J14" i="1"/>
  <c r="J15" i="1"/>
  <c r="I15" i="1" s="1"/>
  <c r="J16" i="1"/>
  <c r="J17" i="1"/>
  <c r="J18" i="1"/>
  <c r="J19" i="1"/>
  <c r="I19" i="1" s="1"/>
  <c r="J20" i="1"/>
  <c r="J21" i="1"/>
  <c r="J22" i="1"/>
  <c r="J23" i="1"/>
  <c r="I23" i="1" s="1"/>
  <c r="J24" i="1"/>
  <c r="J25" i="1"/>
  <c r="J26" i="1"/>
  <c r="J27" i="1"/>
  <c r="I27" i="1" s="1"/>
  <c r="J28" i="1"/>
  <c r="J29" i="1"/>
  <c r="J30" i="1"/>
  <c r="J31" i="1"/>
  <c r="I31" i="1" s="1"/>
  <c r="J32" i="1"/>
  <c r="J33" i="1"/>
  <c r="J34" i="1"/>
  <c r="J35" i="1"/>
  <c r="I35" i="1" s="1"/>
  <c r="J36" i="1"/>
  <c r="J37" i="1"/>
  <c r="J38" i="1"/>
  <c r="J39" i="1"/>
  <c r="I39" i="1" s="1"/>
  <c r="J40" i="1"/>
  <c r="J41" i="1"/>
  <c r="I41" i="1" s="1"/>
  <c r="J42" i="1"/>
  <c r="J43" i="1"/>
  <c r="I43" i="1" s="1"/>
  <c r="J44" i="1"/>
  <c r="J3" i="1"/>
  <c r="I3" i="1" s="1"/>
  <c r="G4" i="1"/>
  <c r="G5" i="1"/>
  <c r="G6" i="1"/>
  <c r="F6" i="1" s="1"/>
  <c r="G7" i="1"/>
  <c r="G8" i="1"/>
  <c r="G9" i="1"/>
  <c r="F9" i="1" s="1"/>
  <c r="G10" i="1"/>
  <c r="F10" i="1" s="1"/>
  <c r="G11" i="1"/>
  <c r="G12" i="1"/>
  <c r="G13" i="1"/>
  <c r="F13" i="1" s="1"/>
  <c r="G14" i="1"/>
  <c r="F14" i="1" s="1"/>
  <c r="G15" i="1"/>
  <c r="G16" i="1"/>
  <c r="G17" i="1"/>
  <c r="F17" i="1" s="1"/>
  <c r="G18" i="1"/>
  <c r="F18" i="1" s="1"/>
  <c r="G19" i="1"/>
  <c r="G20" i="1"/>
  <c r="G21" i="1"/>
  <c r="F21" i="1" s="1"/>
  <c r="G22" i="1"/>
  <c r="F22" i="1" s="1"/>
  <c r="G23" i="1"/>
  <c r="G24" i="1"/>
  <c r="G25" i="1"/>
  <c r="F25" i="1" s="1"/>
  <c r="G26" i="1"/>
  <c r="F26" i="1" s="1"/>
  <c r="G27" i="1"/>
  <c r="G28" i="1"/>
  <c r="G29" i="1"/>
  <c r="F29" i="1" s="1"/>
  <c r="G30" i="1"/>
  <c r="F30" i="1" s="1"/>
  <c r="G31" i="1"/>
  <c r="G32" i="1"/>
  <c r="G33" i="1"/>
  <c r="F33" i="1" s="1"/>
  <c r="G34" i="1"/>
  <c r="F34" i="1" s="1"/>
  <c r="G35" i="1"/>
  <c r="G36" i="1"/>
  <c r="G37" i="1"/>
  <c r="F37" i="1" s="1"/>
  <c r="G38" i="1"/>
  <c r="F38" i="1" s="1"/>
  <c r="G39" i="1"/>
  <c r="G40" i="1"/>
  <c r="G41" i="1"/>
  <c r="F41" i="1" s="1"/>
  <c r="G42" i="1"/>
  <c r="F42" i="1" s="1"/>
  <c r="G43" i="1"/>
  <c r="G44" i="1"/>
  <c r="F44" i="1"/>
  <c r="G3" i="1"/>
  <c r="L44" i="1"/>
  <c r="L41" i="1"/>
  <c r="L40" i="1"/>
  <c r="L38" i="1"/>
  <c r="L37" i="1"/>
  <c r="L36" i="1"/>
  <c r="L34" i="1"/>
  <c r="L33" i="1"/>
  <c r="L32" i="1"/>
  <c r="L29" i="1"/>
  <c r="L28" i="1"/>
  <c r="L25" i="1"/>
  <c r="L24" i="1"/>
  <c r="L22" i="1"/>
  <c r="L21" i="1"/>
  <c r="L20" i="1"/>
  <c r="L18" i="1"/>
  <c r="L17" i="1"/>
  <c r="L16" i="1"/>
  <c r="L13" i="1"/>
  <c r="L12" i="1"/>
  <c r="L9" i="1"/>
  <c r="L8" i="1"/>
  <c r="L6" i="1"/>
  <c r="L5" i="1"/>
  <c r="L4" i="1"/>
  <c r="I44" i="1"/>
  <c r="I42" i="1"/>
  <c r="I40" i="1"/>
  <c r="I38" i="1"/>
  <c r="I37" i="1"/>
  <c r="I36" i="1"/>
  <c r="I34" i="1"/>
  <c r="I33" i="1"/>
  <c r="I32" i="1"/>
  <c r="I30" i="1"/>
  <c r="I29" i="1"/>
  <c r="I28" i="1"/>
  <c r="I26" i="1"/>
  <c r="I25" i="1"/>
  <c r="I24" i="1"/>
  <c r="I22" i="1"/>
  <c r="I21" i="1"/>
  <c r="I20" i="1"/>
  <c r="I18" i="1"/>
  <c r="I17" i="1"/>
  <c r="I16" i="1"/>
  <c r="I14" i="1"/>
  <c r="I13" i="1"/>
  <c r="I12" i="1"/>
  <c r="I10" i="1"/>
  <c r="I9" i="1"/>
  <c r="I8" i="1"/>
  <c r="I6" i="1"/>
  <c r="I5" i="1"/>
  <c r="I4" i="1"/>
  <c r="F43" i="1"/>
  <c r="F40" i="1"/>
  <c r="F39" i="1"/>
  <c r="F36" i="1"/>
  <c r="F35" i="1"/>
  <c r="F32" i="1"/>
  <c r="F31" i="1"/>
  <c r="F28" i="1"/>
  <c r="F27" i="1"/>
  <c r="F24" i="1"/>
  <c r="F23" i="1"/>
  <c r="F20" i="1"/>
  <c r="F19" i="1"/>
  <c r="F16" i="1"/>
  <c r="F15" i="1"/>
  <c r="F12" i="1"/>
  <c r="F11" i="1"/>
  <c r="F8" i="1"/>
  <c r="F7" i="1"/>
  <c r="F5" i="1"/>
  <c r="F4" i="1"/>
  <c r="F3" i="1"/>
  <c r="D3" i="1"/>
  <c r="C3" i="1" s="1"/>
  <c r="D4" i="1"/>
  <c r="C4" i="1" s="1"/>
  <c r="D5" i="1"/>
  <c r="C5" i="1" s="1"/>
  <c r="D6" i="1"/>
  <c r="C6" i="1" s="1"/>
  <c r="D7" i="1"/>
  <c r="C7" i="1" s="1"/>
  <c r="D8" i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AD8" i="3" l="1"/>
  <c r="AD24" i="3"/>
  <c r="AD40" i="3"/>
  <c r="AD12" i="3"/>
  <c r="AD13" i="3"/>
  <c r="AD28" i="3"/>
  <c r="AD29" i="3"/>
  <c r="AD44" i="3"/>
  <c r="AD17" i="3"/>
  <c r="AD18" i="3"/>
  <c r="AD32" i="3"/>
  <c r="AD33" i="3"/>
  <c r="AD34" i="3"/>
  <c r="AD8" i="11"/>
  <c r="AD9" i="11"/>
  <c r="AD10" i="11"/>
  <c r="AD24" i="11"/>
  <c r="AD26" i="11"/>
  <c r="AD40" i="11"/>
  <c r="AD13" i="11"/>
  <c r="AD14" i="11"/>
  <c r="AD29" i="11"/>
  <c r="AD30" i="11"/>
  <c r="AD18" i="11"/>
  <c r="AD33" i="11"/>
  <c r="AD34" i="11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2" i="1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Y47" i="13"/>
  <c r="Y52" i="13" s="1"/>
  <c r="X47" i="13"/>
  <c r="X52" i="13" s="1"/>
  <c r="W47" i="13"/>
  <c r="W52" i="13" s="1"/>
  <c r="V47" i="13"/>
  <c r="V52" i="13" s="1"/>
  <c r="U47" i="13"/>
  <c r="U52" i="13" s="1"/>
  <c r="T47" i="13"/>
  <c r="T52" i="13" s="1"/>
  <c r="S47" i="13"/>
  <c r="S52" i="13" s="1"/>
  <c r="R47" i="13"/>
  <c r="R52" i="13" s="1"/>
  <c r="Q47" i="13"/>
  <c r="Q52" i="13" s="1"/>
  <c r="P47" i="13"/>
  <c r="P52" i="13" s="1"/>
  <c r="O47" i="13"/>
  <c r="O52" i="13" s="1"/>
  <c r="N47" i="13"/>
  <c r="N52" i="13" s="1"/>
  <c r="M47" i="13"/>
  <c r="M52" i="13" s="1"/>
  <c r="L47" i="13"/>
  <c r="L52" i="13" s="1"/>
  <c r="K47" i="13"/>
  <c r="K52" i="13" s="1"/>
  <c r="J47" i="13"/>
  <c r="J52" i="13" s="1"/>
  <c r="I47" i="13"/>
  <c r="I52" i="13" s="1"/>
  <c r="H47" i="13"/>
  <c r="H52" i="13" s="1"/>
  <c r="G47" i="13"/>
  <c r="G52" i="13" s="1"/>
  <c r="F47" i="13"/>
  <c r="F52" i="13" s="1"/>
  <c r="E47" i="13"/>
  <c r="E52" i="13" s="1"/>
  <c r="D47" i="13"/>
  <c r="D52" i="13" s="1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AC44" i="13"/>
  <c r="AB44" i="13"/>
  <c r="AA44" i="13"/>
  <c r="AD44" i="13"/>
  <c r="AC43" i="13"/>
  <c r="AB43" i="13"/>
  <c r="AA43" i="13"/>
  <c r="AD43" i="13"/>
  <c r="AC42" i="13"/>
  <c r="AB42" i="13"/>
  <c r="AA42" i="13"/>
  <c r="AD42" i="13"/>
  <c r="AC41" i="13"/>
  <c r="AB41" i="13"/>
  <c r="AA41" i="13"/>
  <c r="AD41" i="13"/>
  <c r="AC40" i="13"/>
  <c r="AD40" i="13" s="1"/>
  <c r="AB40" i="13"/>
  <c r="AA40" i="13"/>
  <c r="AC39" i="13"/>
  <c r="AB39" i="13"/>
  <c r="AA39" i="13"/>
  <c r="AC38" i="13"/>
  <c r="AB38" i="13"/>
  <c r="AA38" i="13"/>
  <c r="AC37" i="13"/>
  <c r="AB37" i="13"/>
  <c r="AA37" i="13"/>
  <c r="AC36" i="13"/>
  <c r="AB36" i="13"/>
  <c r="AA36" i="13"/>
  <c r="AC35" i="13"/>
  <c r="AB35" i="13"/>
  <c r="AA35" i="13"/>
  <c r="AC34" i="13"/>
  <c r="AB34" i="13"/>
  <c r="AA34" i="13"/>
  <c r="AC33" i="13"/>
  <c r="AB33" i="13"/>
  <c r="AA33" i="13"/>
  <c r="AC32" i="13"/>
  <c r="AB32" i="13"/>
  <c r="AA32" i="13"/>
  <c r="AC31" i="13"/>
  <c r="AB31" i="13"/>
  <c r="AA31" i="13"/>
  <c r="AC30" i="13"/>
  <c r="AB30" i="13"/>
  <c r="AA30" i="13"/>
  <c r="AC29" i="13"/>
  <c r="AB29" i="13"/>
  <c r="AA29" i="13"/>
  <c r="AC28" i="13"/>
  <c r="AD28" i="13" s="1"/>
  <c r="AB28" i="13"/>
  <c r="AA28" i="13"/>
  <c r="AC27" i="13"/>
  <c r="AB27" i="13"/>
  <c r="AA27" i="13"/>
  <c r="AC26" i="13"/>
  <c r="AB26" i="13"/>
  <c r="AA26" i="13"/>
  <c r="AC25" i="13"/>
  <c r="AB25" i="13"/>
  <c r="AA25" i="13"/>
  <c r="AC24" i="13"/>
  <c r="AB24" i="13"/>
  <c r="AA24" i="13"/>
  <c r="AC23" i="13"/>
  <c r="AB23" i="13"/>
  <c r="AD23" i="13" s="1"/>
  <c r="AA23" i="13"/>
  <c r="AC22" i="13"/>
  <c r="AB22" i="13"/>
  <c r="AA22" i="13"/>
  <c r="AC21" i="13"/>
  <c r="AB21" i="13"/>
  <c r="AA21" i="13"/>
  <c r="AC20" i="13"/>
  <c r="AD20" i="13" s="1"/>
  <c r="AB20" i="13"/>
  <c r="AA20" i="13"/>
  <c r="AC19" i="13"/>
  <c r="AB19" i="13"/>
  <c r="AA19" i="13"/>
  <c r="AC18" i="13"/>
  <c r="AB18" i="13"/>
  <c r="AA18" i="13"/>
  <c r="AC17" i="13"/>
  <c r="AB17" i="13"/>
  <c r="AA17" i="13"/>
  <c r="AC16" i="13"/>
  <c r="AB16" i="13"/>
  <c r="AA16" i="13"/>
  <c r="AC15" i="13"/>
  <c r="AB15" i="13"/>
  <c r="AA15" i="13"/>
  <c r="AC14" i="13"/>
  <c r="AB14" i="13"/>
  <c r="AA14" i="13"/>
  <c r="AC13" i="13"/>
  <c r="AB13" i="13"/>
  <c r="AA13" i="13"/>
  <c r="AC12" i="13"/>
  <c r="AB12" i="13"/>
  <c r="AA12" i="13"/>
  <c r="AC11" i="13"/>
  <c r="AB11" i="13"/>
  <c r="AA11" i="13"/>
  <c r="AC10" i="13"/>
  <c r="AB10" i="13"/>
  <c r="AA10" i="13"/>
  <c r="AC9" i="13"/>
  <c r="AB9" i="13"/>
  <c r="AA9" i="13"/>
  <c r="AC8" i="13"/>
  <c r="AB8" i="13"/>
  <c r="AA8" i="13"/>
  <c r="AC7" i="13"/>
  <c r="AB7" i="13"/>
  <c r="AD7" i="13" s="1"/>
  <c r="AA7" i="13"/>
  <c r="AC6" i="13"/>
  <c r="AB6" i="13"/>
  <c r="AA6" i="13"/>
  <c r="AC5" i="13"/>
  <c r="AB5" i="13"/>
  <c r="AA5" i="13"/>
  <c r="AC4" i="13"/>
  <c r="AB4" i="13"/>
  <c r="AA4" i="13"/>
  <c r="AC3" i="13"/>
  <c r="AB3" i="13"/>
  <c r="AD3" i="13" s="1"/>
  <c r="AA3" i="13"/>
  <c r="AD18" i="13" l="1"/>
  <c r="AD22" i="13"/>
  <c r="AD27" i="13"/>
  <c r="AD31" i="13"/>
  <c r="AD35" i="13"/>
  <c r="AD14" i="13"/>
  <c r="AD10" i="13"/>
  <c r="AD11" i="13"/>
  <c r="AD15" i="13"/>
  <c r="AD32" i="13"/>
  <c r="AD36" i="13"/>
  <c r="AD19" i="13"/>
  <c r="AD39" i="13"/>
  <c r="AD5" i="13"/>
  <c r="AD9" i="13"/>
  <c r="AD13" i="13"/>
  <c r="AD17" i="13"/>
  <c r="AD26" i="13"/>
  <c r="AD30" i="13"/>
  <c r="AD34" i="13"/>
  <c r="AD38" i="13"/>
  <c r="AD6" i="13"/>
  <c r="AD4" i="13"/>
  <c r="AD8" i="13"/>
  <c r="AD12" i="13"/>
  <c r="AD16" i="13"/>
  <c r="AD21" i="13"/>
  <c r="AD24" i="13"/>
  <c r="AD25" i="13"/>
  <c r="AD29" i="13"/>
  <c r="AD33" i="13"/>
  <c r="AD37" i="13"/>
</calcChain>
</file>

<file path=xl/sharedStrings.xml><?xml version="1.0" encoding="utf-8"?>
<sst xmlns="http://schemas.openxmlformats.org/spreadsheetml/2006/main" count="762" uniqueCount="103">
  <si>
    <t>理由</t>
    <rPh sb="0" eb="2">
      <t>リユウ</t>
    </rPh>
    <phoneticPr fontId="1"/>
  </si>
  <si>
    <t>性別</t>
    <rPh sb="0" eb="2">
      <t>セイベツ</t>
    </rPh>
    <phoneticPr fontId="1"/>
  </si>
  <si>
    <t>A-1</t>
    <phoneticPr fontId="1"/>
  </si>
  <si>
    <t>A-2</t>
    <phoneticPr fontId="1"/>
  </si>
  <si>
    <t>A-3</t>
    <phoneticPr fontId="1"/>
  </si>
  <si>
    <t>A-4</t>
    <phoneticPr fontId="1"/>
  </si>
  <si>
    <t>A-5</t>
    <phoneticPr fontId="1"/>
  </si>
  <si>
    <t xml:space="preserve">B-6 </t>
    <phoneticPr fontId="1"/>
  </si>
  <si>
    <t>B-7</t>
    <phoneticPr fontId="1"/>
  </si>
  <si>
    <t>B-8</t>
    <phoneticPr fontId="1"/>
  </si>
  <si>
    <t>B-9</t>
    <phoneticPr fontId="1"/>
  </si>
  <si>
    <t>C-10</t>
    <phoneticPr fontId="1"/>
  </si>
  <si>
    <t>C-11</t>
    <phoneticPr fontId="1"/>
  </si>
  <si>
    <t>C-12</t>
    <phoneticPr fontId="1"/>
  </si>
  <si>
    <t>C-13</t>
  </si>
  <si>
    <t>C-14</t>
  </si>
  <si>
    <t>C-15</t>
  </si>
  <si>
    <t>C-16</t>
  </si>
  <si>
    <t>C-17</t>
  </si>
  <si>
    <t>C-18</t>
  </si>
  <si>
    <t>D-19</t>
    <phoneticPr fontId="1"/>
  </si>
  <si>
    <t>D-20</t>
    <phoneticPr fontId="1"/>
  </si>
  <si>
    <t>D-21</t>
  </si>
  <si>
    <t>D-22</t>
  </si>
  <si>
    <t>番号</t>
    <rPh sb="0" eb="2">
      <t>バンゴウ</t>
    </rPh>
    <phoneticPr fontId="1"/>
  </si>
  <si>
    <t>合計</t>
    <rPh sb="0" eb="2">
      <t>ゴウケイ</t>
    </rPh>
    <phoneticPr fontId="1"/>
  </si>
  <si>
    <t>無回答</t>
    <rPh sb="0" eb="3">
      <t>ムカイトウ</t>
    </rPh>
    <phoneticPr fontId="1"/>
  </si>
  <si>
    <t>礼儀</t>
    <rPh sb="0" eb="2">
      <t>レイギ</t>
    </rPh>
    <phoneticPr fontId="1"/>
  </si>
  <si>
    <t>勤労</t>
    <rPh sb="0" eb="2">
      <t>キンロウ</t>
    </rPh>
    <phoneticPr fontId="1"/>
  </si>
  <si>
    <t>生命の尊さ</t>
    <rPh sb="0" eb="2">
      <t>セイメイ</t>
    </rPh>
    <rPh sb="3" eb="4">
      <t>トウト</t>
    </rPh>
    <phoneticPr fontId="1"/>
  </si>
  <si>
    <t>自然愛護</t>
    <rPh sb="0" eb="2">
      <t>シゼン</t>
    </rPh>
    <rPh sb="2" eb="4">
      <t>アイゴ</t>
    </rPh>
    <phoneticPr fontId="1"/>
  </si>
  <si>
    <t>よりよく
生きる喜び</t>
    <rPh sb="5" eb="6">
      <t>イ</t>
    </rPh>
    <rPh sb="8" eb="9">
      <t>ヨロコ</t>
    </rPh>
    <phoneticPr fontId="1"/>
  </si>
  <si>
    <t>○(2)</t>
    <phoneticPr fontId="1"/>
  </si>
  <si>
    <t>(4-12)</t>
    <phoneticPr fontId="1"/>
  </si>
  <si>
    <t>(9-27)</t>
    <phoneticPr fontId="1"/>
  </si>
  <si>
    <t>(22-66)</t>
    <phoneticPr fontId="1"/>
  </si>
  <si>
    <t>◎○△</t>
    <phoneticPr fontId="1"/>
  </si>
  <si>
    <t>(5-15)</t>
    <phoneticPr fontId="1"/>
  </si>
  <si>
    <t>(4-12)</t>
    <phoneticPr fontId="1"/>
  </si>
  <si>
    <t>氏名</t>
    <rPh sb="0" eb="2">
      <t>シメイ</t>
    </rPh>
    <phoneticPr fontId="1"/>
  </si>
  <si>
    <t>Ａ
自分自身</t>
    <rPh sb="2" eb="4">
      <t>ジブン</t>
    </rPh>
    <rPh sb="4" eb="6">
      <t>ジシン</t>
    </rPh>
    <phoneticPr fontId="1"/>
  </si>
  <si>
    <t xml:space="preserve">Ｂ
人との関わり
</t>
    <rPh sb="2" eb="3">
      <t>ヒト</t>
    </rPh>
    <rPh sb="5" eb="6">
      <t>カカ</t>
    </rPh>
    <phoneticPr fontId="1"/>
  </si>
  <si>
    <t>Ｃ
集団や社会との関わり</t>
    <rPh sb="2" eb="4">
      <t>シュウダン</t>
    </rPh>
    <rPh sb="5" eb="7">
      <t>シャカイ</t>
    </rPh>
    <rPh sb="9" eb="10">
      <t>カカ</t>
    </rPh>
    <phoneticPr fontId="1"/>
  </si>
  <si>
    <t>Ｄ
生命や自然、崇高なものとの関わり</t>
    <rPh sb="2" eb="4">
      <t>セイメイ</t>
    </rPh>
    <rPh sb="5" eb="7">
      <t>シゼン</t>
    </rPh>
    <rPh sb="8" eb="10">
      <t>スウコウ</t>
    </rPh>
    <rPh sb="15" eb="16">
      <t>カカ</t>
    </rPh>
    <phoneticPr fontId="1"/>
  </si>
  <si>
    <t>節度、節制</t>
    <rPh sb="0" eb="2">
      <t>セツド</t>
    </rPh>
    <rPh sb="3" eb="5">
      <t>セッセイ</t>
    </rPh>
    <phoneticPr fontId="1"/>
  </si>
  <si>
    <t>向上心、
個性の伸長</t>
    <rPh sb="0" eb="3">
      <t>コウジョウシン</t>
    </rPh>
    <rPh sb="5" eb="7">
      <t>コセイ</t>
    </rPh>
    <rPh sb="8" eb="10">
      <t>シンチョウ</t>
    </rPh>
    <phoneticPr fontId="1"/>
  </si>
  <si>
    <t>希望と勇気、
克己と強い
意志</t>
    <rPh sb="0" eb="2">
      <t>キボウ</t>
    </rPh>
    <rPh sb="3" eb="5">
      <t>ユウキ</t>
    </rPh>
    <rPh sb="7" eb="9">
      <t>コッキ</t>
    </rPh>
    <rPh sb="10" eb="11">
      <t>ツヨ</t>
    </rPh>
    <rPh sb="13" eb="15">
      <t>イシ</t>
    </rPh>
    <phoneticPr fontId="1"/>
  </si>
  <si>
    <t>思いやり、
感謝</t>
    <rPh sb="0" eb="1">
      <t>オモ</t>
    </rPh>
    <rPh sb="6" eb="8">
      <t>カンシャ</t>
    </rPh>
    <phoneticPr fontId="1"/>
  </si>
  <si>
    <t>友情、信頼</t>
    <rPh sb="0" eb="2">
      <t>ユウジョウ</t>
    </rPh>
    <rPh sb="3" eb="5">
      <t>シンライ</t>
    </rPh>
    <phoneticPr fontId="1"/>
  </si>
  <si>
    <t>相互理解、
寛容</t>
    <rPh sb="0" eb="2">
      <t>ソウゴ</t>
    </rPh>
    <rPh sb="2" eb="4">
      <t>リカイ</t>
    </rPh>
    <rPh sb="6" eb="8">
      <t>カンヨウ</t>
    </rPh>
    <phoneticPr fontId="1"/>
  </si>
  <si>
    <t>遵法精神、
公徳心</t>
    <rPh sb="0" eb="2">
      <t>ジュンポウ</t>
    </rPh>
    <rPh sb="2" eb="4">
      <t>セイシン</t>
    </rPh>
    <rPh sb="6" eb="9">
      <t>コウトクシン</t>
    </rPh>
    <phoneticPr fontId="1"/>
  </si>
  <si>
    <t>社会参画、
公共の精神</t>
    <rPh sb="0" eb="2">
      <t>シャカイ</t>
    </rPh>
    <rPh sb="2" eb="4">
      <t>サンカク</t>
    </rPh>
    <rPh sb="6" eb="8">
      <t>コウキョウ</t>
    </rPh>
    <rPh sb="9" eb="11">
      <t>セイシン</t>
    </rPh>
    <phoneticPr fontId="1"/>
  </si>
  <si>
    <t>家族愛、家庭
生活の充実</t>
    <rPh sb="0" eb="3">
      <t>カゾクアイ</t>
    </rPh>
    <rPh sb="4" eb="6">
      <t>カテイ</t>
    </rPh>
    <rPh sb="7" eb="9">
      <t>セイカツ</t>
    </rPh>
    <rPh sb="10" eb="12">
      <t>ジュウジツ</t>
    </rPh>
    <phoneticPr fontId="1"/>
  </si>
  <si>
    <t>よりよい学
校生活、集団
生活の充実</t>
    <rPh sb="4" eb="5">
      <t>ガク</t>
    </rPh>
    <rPh sb="6" eb="7">
      <t>アゼ</t>
    </rPh>
    <rPh sb="7" eb="9">
      <t>セイカツ</t>
    </rPh>
    <rPh sb="10" eb="12">
      <t>シュウダン</t>
    </rPh>
    <rPh sb="13" eb="15">
      <t>セイカツ</t>
    </rPh>
    <rPh sb="16" eb="18">
      <t>ジュウジツ</t>
    </rPh>
    <phoneticPr fontId="1"/>
  </si>
  <si>
    <t>郷土の伝統
と文化の尊
重、郷土を
愛する態度</t>
    <rPh sb="0" eb="2">
      <t>キョウド</t>
    </rPh>
    <rPh sb="3" eb="5">
      <t>デントウ</t>
    </rPh>
    <rPh sb="7" eb="9">
      <t>ブンカ</t>
    </rPh>
    <rPh sb="10" eb="11">
      <t>ソン</t>
    </rPh>
    <rPh sb="12" eb="13">
      <t>ジュウ</t>
    </rPh>
    <rPh sb="14" eb="16">
      <t>キョウド</t>
    </rPh>
    <rPh sb="18" eb="19">
      <t>アイ</t>
    </rPh>
    <rPh sb="21" eb="23">
      <t>タイド</t>
    </rPh>
    <phoneticPr fontId="1"/>
  </si>
  <si>
    <t>我が国の伝
統と文化の
尊重、国を
愛する態度</t>
    <rPh sb="0" eb="1">
      <t>ワ</t>
    </rPh>
    <rPh sb="2" eb="3">
      <t>クニ</t>
    </rPh>
    <rPh sb="4" eb="5">
      <t>デン</t>
    </rPh>
    <rPh sb="6" eb="7">
      <t>トウ</t>
    </rPh>
    <rPh sb="8" eb="10">
      <t>ブンカ</t>
    </rPh>
    <rPh sb="12" eb="14">
      <t>ソンチョウ</t>
    </rPh>
    <rPh sb="15" eb="16">
      <t>クニ</t>
    </rPh>
    <rPh sb="18" eb="19">
      <t>アイ</t>
    </rPh>
    <rPh sb="21" eb="23">
      <t>タイド</t>
    </rPh>
    <phoneticPr fontId="1"/>
  </si>
  <si>
    <t>国際理解、
国際貢献</t>
    <rPh sb="0" eb="2">
      <t>コクサイ</t>
    </rPh>
    <rPh sb="2" eb="4">
      <t>リカイ</t>
    </rPh>
    <rPh sb="6" eb="8">
      <t>コクサイ</t>
    </rPh>
    <rPh sb="8" eb="10">
      <t>コウケン</t>
    </rPh>
    <phoneticPr fontId="1"/>
  </si>
  <si>
    <t>感動、
畏敬の念</t>
    <rPh sb="0" eb="2">
      <t>カンドウ</t>
    </rPh>
    <rPh sb="4" eb="6">
      <t>イケイ</t>
    </rPh>
    <rPh sb="7" eb="8">
      <t>ネン</t>
    </rPh>
    <phoneticPr fontId="1"/>
  </si>
  <si>
    <t>真理の探究、
創造</t>
    <rPh sb="0" eb="2">
      <t>シンリ</t>
    </rPh>
    <rPh sb="3" eb="5">
      <t>タンキュウ</t>
    </rPh>
    <rPh sb="7" eb="9">
      <t>ソウゾウ</t>
    </rPh>
    <phoneticPr fontId="1"/>
  </si>
  <si>
    <t>心の学び記録①</t>
    <rPh sb="0" eb="1">
      <t>ココロ</t>
    </rPh>
    <rPh sb="2" eb="3">
      <t>マナ</t>
    </rPh>
    <rPh sb="4" eb="6">
      <t>キロク</t>
    </rPh>
    <phoneticPr fontId="1"/>
  </si>
  <si>
    <t>心の学び記録②</t>
    <rPh sb="0" eb="1">
      <t>ココロ</t>
    </rPh>
    <rPh sb="2" eb="3">
      <t>マナ</t>
    </rPh>
    <rPh sb="4" eb="6">
      <t>キロク</t>
    </rPh>
    <phoneticPr fontId="1"/>
  </si>
  <si>
    <t>心の学び記録③</t>
    <rPh sb="0" eb="1">
      <t>ココロ</t>
    </rPh>
    <rPh sb="2" eb="3">
      <t>マナ</t>
    </rPh>
    <rPh sb="4" eb="6">
      <t>キロク</t>
    </rPh>
    <phoneticPr fontId="1"/>
  </si>
  <si>
    <t>心の学び記録④</t>
    <rPh sb="0" eb="1">
      <t>ココロ</t>
    </rPh>
    <rPh sb="2" eb="3">
      <t>マナ</t>
    </rPh>
    <rPh sb="4" eb="6">
      <t>キロク</t>
    </rPh>
    <phoneticPr fontId="1"/>
  </si>
  <si>
    <t>授業記録</t>
    <rPh sb="0" eb="2">
      <t>ジュギョウ</t>
    </rPh>
    <rPh sb="2" eb="4">
      <t>キロク</t>
    </rPh>
    <phoneticPr fontId="1"/>
  </si>
  <si>
    <t>△</t>
    <phoneticPr fontId="1"/>
  </si>
  <si>
    <t>○</t>
    <phoneticPr fontId="1"/>
  </si>
  <si>
    <t>◎</t>
    <phoneticPr fontId="1"/>
  </si>
  <si>
    <t>回答</t>
    <rPh sb="0" eb="2">
      <t>カイトウ</t>
    </rPh>
    <phoneticPr fontId="1"/>
  </si>
  <si>
    <t>表記</t>
    <rPh sb="0" eb="2">
      <t>ヒョウキ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</si>
  <si>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内容項目Ａ-3</t>
    </r>
    <r>
      <rPr>
        <sz val="8"/>
        <color theme="1"/>
        <rFont val="ＭＳ Ｐゴシック"/>
        <family val="2"/>
        <charset val="128"/>
        <scheme val="minor"/>
      </rPr>
      <t xml:space="preserve">
向上心、個性の伸長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</si>
  <si>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内容項目Ａ-2</t>
    </r>
    <r>
      <rPr>
        <sz val="8"/>
        <color theme="1"/>
        <rFont val="ＭＳ Ｐゴシック"/>
        <family val="2"/>
        <charset val="128"/>
        <scheme val="minor"/>
      </rPr>
      <t xml:space="preserve">
節度、節制</t>
    </r>
    <rPh sb="0" eb="2">
      <t>ナイヨウ</t>
    </rPh>
    <rPh sb="2" eb="4">
      <t>コウモク</t>
    </rPh>
    <rPh sb="8" eb="10">
      <t>セツド</t>
    </rPh>
    <rPh sb="11" eb="13">
      <t>セッセイ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</si>
  <si>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内容項目Ａ-4</t>
    </r>
    <r>
      <rPr>
        <sz val="8"/>
        <color theme="1"/>
        <rFont val="ＭＳ Ｐゴシック"/>
        <family val="2"/>
        <charset val="128"/>
        <scheme val="minor"/>
      </rPr>
      <t xml:space="preserve">
希望と勇気、
克己と強い意志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</si>
  <si>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内容項目Ａ-5</t>
    </r>
    <r>
      <rPr>
        <sz val="8"/>
        <color theme="1"/>
        <rFont val="ＭＳ Ｐゴシック"/>
        <family val="2"/>
        <charset val="128"/>
        <scheme val="minor"/>
      </rPr>
      <t xml:space="preserve">
真理の探究、創造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</si>
  <si>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内容項目B-6</t>
    </r>
    <r>
      <rPr>
        <sz val="8"/>
        <color theme="1"/>
        <rFont val="ＭＳ Ｐゴシック"/>
        <family val="2"/>
        <charset val="128"/>
        <scheme val="minor"/>
      </rPr>
      <t xml:space="preserve">
思いやり、感謝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</si>
  <si>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内容項目B-7</t>
    </r>
    <r>
      <rPr>
        <sz val="8"/>
        <color theme="1"/>
        <rFont val="ＭＳ Ｐゴシック"/>
        <family val="2"/>
        <charset val="128"/>
        <scheme val="minor"/>
      </rPr>
      <t xml:space="preserve">
礼儀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</si>
  <si>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内容項目B-8</t>
    </r>
    <r>
      <rPr>
        <sz val="8"/>
        <color theme="1"/>
        <rFont val="ＭＳ Ｐゴシック"/>
        <family val="2"/>
        <charset val="128"/>
        <scheme val="minor"/>
      </rPr>
      <t xml:space="preserve">
友情、信頼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</si>
  <si>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内容項目B-9</t>
    </r>
    <r>
      <rPr>
        <sz val="8"/>
        <color theme="1"/>
        <rFont val="ＭＳ Ｐゴシック"/>
        <family val="2"/>
        <charset val="128"/>
        <scheme val="minor"/>
      </rPr>
      <t xml:space="preserve">
相互理解、寛容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</si>
  <si>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内容項目C-10</t>
    </r>
    <r>
      <rPr>
        <sz val="8"/>
        <color theme="1"/>
        <rFont val="ＭＳ Ｐゴシック"/>
        <family val="2"/>
        <charset val="128"/>
        <scheme val="minor"/>
      </rPr>
      <t xml:space="preserve">
遵法精神、公徳心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</si>
  <si>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内容項目C-11</t>
    </r>
    <r>
      <rPr>
        <sz val="8"/>
        <color theme="1"/>
        <rFont val="ＭＳ Ｐゴシック"/>
        <family val="2"/>
        <charset val="128"/>
        <scheme val="minor"/>
      </rPr>
      <t xml:space="preserve">
公正、公平、社会正義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</si>
  <si>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内容項目C-12</t>
    </r>
    <r>
      <rPr>
        <sz val="8"/>
        <color theme="1"/>
        <rFont val="ＭＳ Ｐゴシック"/>
        <family val="2"/>
        <charset val="128"/>
        <scheme val="minor"/>
      </rPr>
      <t xml:space="preserve">
社会参画、公共の精神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</si>
  <si>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内容項目C-13</t>
    </r>
    <r>
      <rPr>
        <sz val="8"/>
        <color theme="1"/>
        <rFont val="ＭＳ Ｐゴシック"/>
        <family val="2"/>
        <charset val="128"/>
        <scheme val="minor"/>
      </rPr>
      <t xml:space="preserve">
勤労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</si>
  <si>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内容項目C-14</t>
    </r>
    <r>
      <rPr>
        <sz val="8"/>
        <color theme="1"/>
        <rFont val="ＭＳ Ｐゴシック"/>
        <family val="2"/>
        <charset val="128"/>
        <scheme val="minor"/>
      </rPr>
      <t xml:space="preserve">
家族愛、
家庭生活の充実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</si>
  <si>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内容項目C-15</t>
    </r>
    <r>
      <rPr>
        <sz val="8"/>
        <color theme="1"/>
        <rFont val="ＭＳ Ｐゴシック"/>
        <family val="2"/>
        <charset val="128"/>
        <scheme val="minor"/>
      </rPr>
      <t xml:space="preserve">
よりよい学校生活、
集団生活の充実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</si>
  <si>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内容項目C-16</t>
    </r>
    <r>
      <rPr>
        <sz val="8"/>
        <color theme="1"/>
        <rFont val="ＭＳ Ｐゴシック"/>
        <family val="2"/>
        <charset val="128"/>
        <scheme val="minor"/>
      </rPr>
      <t xml:space="preserve">
郷土の伝統と文化の尊重、郷土を愛する態度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</si>
  <si>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内容項目C-17</t>
    </r>
    <r>
      <rPr>
        <sz val="8"/>
        <color theme="1"/>
        <rFont val="ＭＳ Ｐゴシック"/>
        <family val="2"/>
        <charset val="128"/>
        <scheme val="minor"/>
      </rPr>
      <t xml:space="preserve">
我が国の伝統と文化の
尊重、国を愛する態度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</si>
  <si>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内容項目C-18</t>
    </r>
    <r>
      <rPr>
        <sz val="8"/>
        <color theme="1"/>
        <rFont val="ＭＳ Ｐゴシック"/>
        <family val="2"/>
        <charset val="128"/>
        <scheme val="minor"/>
      </rPr>
      <t xml:space="preserve">
国際理解、国際貢献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</si>
  <si>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内容項目D-19</t>
    </r>
    <r>
      <rPr>
        <sz val="8"/>
        <color theme="1"/>
        <rFont val="ＭＳ Ｐゴシック"/>
        <family val="2"/>
        <charset val="128"/>
        <scheme val="minor"/>
      </rPr>
      <t xml:space="preserve">
生命の尊さ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</si>
  <si>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内容項目D-20</t>
    </r>
    <r>
      <rPr>
        <sz val="8"/>
        <color theme="1"/>
        <rFont val="ＭＳ Ｐゴシック"/>
        <family val="2"/>
        <charset val="128"/>
        <scheme val="minor"/>
      </rPr>
      <t xml:space="preserve">
自然愛護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</si>
  <si>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内容項目D-21</t>
    </r>
    <r>
      <rPr>
        <sz val="8"/>
        <color theme="1"/>
        <rFont val="ＭＳ Ｐゴシック"/>
        <family val="2"/>
        <charset val="128"/>
        <scheme val="minor"/>
      </rPr>
      <t xml:space="preserve">
感動、畏敬の念</t>
    </r>
    <rPh sb="0" eb="2">
      <t>ナイヨウ</t>
    </rPh>
    <rPh sb="2" eb="4">
      <t>コウモク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</si>
  <si>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内容項目D-22</t>
    </r>
    <r>
      <rPr>
        <sz val="8"/>
        <color theme="1"/>
        <rFont val="ＭＳ Ｐゴシック"/>
        <family val="2"/>
        <charset val="128"/>
        <scheme val="minor"/>
      </rPr>
      <t xml:space="preserve">
よりよく生きる喜び</t>
    </r>
    <rPh sb="0" eb="2">
      <t>ナイヨウ</t>
    </rPh>
    <rPh sb="2" eb="4">
      <t>コウモク</t>
    </rPh>
    <rPh sb="13" eb="14">
      <t>イ</t>
    </rPh>
    <rPh sb="16" eb="17">
      <t>ヨロコ</t>
    </rPh>
    <phoneticPr fontId="1"/>
  </si>
  <si>
    <t>心の学び記録
１回目
（年度初め）</t>
    <rPh sb="0" eb="1">
      <t>ココロ</t>
    </rPh>
    <rPh sb="2" eb="3">
      <t>マナ</t>
    </rPh>
    <rPh sb="4" eb="6">
      <t>キロク</t>
    </rPh>
    <rPh sb="8" eb="10">
      <t>カイメ</t>
    </rPh>
    <rPh sb="12" eb="14">
      <t>ネンド</t>
    </rPh>
    <rPh sb="14" eb="15">
      <t>ハジ</t>
    </rPh>
    <phoneticPr fontId="1"/>
  </si>
  <si>
    <t>◎(3)</t>
    <phoneticPr fontId="1"/>
  </si>
  <si>
    <t>△(1)</t>
    <phoneticPr fontId="1"/>
  </si>
  <si>
    <t>心の学び記録
４回目
（年度末）</t>
    <rPh sb="0" eb="1">
      <t>ココロ</t>
    </rPh>
    <rPh sb="2" eb="3">
      <t>マナ</t>
    </rPh>
    <rPh sb="4" eb="6">
      <t>キロク</t>
    </rPh>
    <rPh sb="8" eb="10">
      <t>カイメ</t>
    </rPh>
    <rPh sb="12" eb="14">
      <t>ネンド</t>
    </rPh>
    <rPh sb="14" eb="15">
      <t>マツ</t>
    </rPh>
    <phoneticPr fontId="1"/>
  </si>
  <si>
    <t>自主、自律、
自由と責任</t>
    <rPh sb="0" eb="2">
      <t>ジシュ</t>
    </rPh>
    <rPh sb="3" eb="5">
      <t>ジリツ</t>
    </rPh>
    <rPh sb="7" eb="9">
      <t>ジユウ</t>
    </rPh>
    <rPh sb="10" eb="12">
      <t>セキニン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</si>
  <si>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内容項目Ａ-1</t>
    </r>
    <r>
      <rPr>
        <sz val="8"/>
        <color theme="1"/>
        <rFont val="ＭＳ Ｐゴシック"/>
        <family val="2"/>
        <charset val="128"/>
        <scheme val="minor"/>
      </rPr>
      <t xml:space="preserve">
自主、自律、自由と責任</t>
    </r>
    <rPh sb="0" eb="2">
      <t>ナイヨウ</t>
    </rPh>
    <rPh sb="2" eb="4">
      <t>コウモク</t>
    </rPh>
    <rPh sb="8" eb="10">
      <t>ジシュ</t>
    </rPh>
    <rPh sb="11" eb="13">
      <t>ジリツ</t>
    </rPh>
    <rPh sb="14" eb="16">
      <t>ジユウ</t>
    </rPh>
    <rPh sb="17" eb="19">
      <t>セキニン</t>
    </rPh>
    <phoneticPr fontId="1"/>
  </si>
  <si>
    <t>公正、公平、
社会正義</t>
    <rPh sb="0" eb="2">
      <t>コウセイ</t>
    </rPh>
    <rPh sb="3" eb="5">
      <t>コウヘイ</t>
    </rPh>
    <rPh sb="7" eb="9">
      <t>シャカイ</t>
    </rPh>
    <rPh sb="9" eb="11">
      <t>セイギ</t>
    </rPh>
    <phoneticPr fontId="1"/>
  </si>
  <si>
    <t>心の学び記録
３回目
（２学期末）</t>
    <rPh sb="0" eb="1">
      <t>ココロ</t>
    </rPh>
    <rPh sb="2" eb="3">
      <t>マナ</t>
    </rPh>
    <rPh sb="4" eb="6">
      <t>キロク</t>
    </rPh>
    <rPh sb="8" eb="10">
      <t>カイメ</t>
    </rPh>
    <rPh sb="13" eb="15">
      <t>ガッキ</t>
    </rPh>
    <rPh sb="15" eb="16">
      <t>マツ</t>
    </rPh>
    <phoneticPr fontId="1"/>
  </si>
  <si>
    <t>心の学び記録
２回目
（１学期末）</t>
    <rPh sb="0" eb="1">
      <t>ココロ</t>
    </rPh>
    <rPh sb="2" eb="3">
      <t>マナ</t>
    </rPh>
    <rPh sb="4" eb="6">
      <t>キロク</t>
    </rPh>
    <rPh sb="8" eb="10">
      <t>カイメ</t>
    </rPh>
    <rPh sb="13" eb="15">
      <t>ガッキ</t>
    </rPh>
    <rPh sb="15" eb="16">
      <t>マツ</t>
    </rPh>
    <phoneticPr fontId="1"/>
  </si>
  <si>
    <t>◎(3点)</t>
    <rPh sb="3" eb="4">
      <t>テン</t>
    </rPh>
    <phoneticPr fontId="1"/>
  </si>
  <si>
    <t>○(2点)</t>
    <rPh sb="3" eb="4">
      <t>テン</t>
    </rPh>
    <phoneticPr fontId="1"/>
  </si>
  <si>
    <t>△(1点)</t>
    <rPh sb="3" eb="4">
      <t>テン</t>
    </rPh>
    <phoneticPr fontId="1"/>
  </si>
  <si>
    <t>※項目別グラフ
（表下に出ます）</t>
    <rPh sb="1" eb="4">
      <t>コウモクベツ</t>
    </rPh>
    <rPh sb="9" eb="10">
      <t>ヒョウ</t>
    </rPh>
    <rPh sb="10" eb="11">
      <t>シタ</t>
    </rPh>
    <rPh sb="12" eb="13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</si>
</sst>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theme="1"/>
      </top>
      <bottom style="thin">
        <color auto="1"/>
      </bottom>
      <diagonal/>
    </border>
    <border>
      <left/>
      <right style="medium">
        <color indexed="64"/>
      </right>
      <top style="medium">
        <color theme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theme="1"/>
      </left>
      <right style="thin">
        <color auto="1"/>
      </right>
      <top style="thin">
        <color theme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medium">
        <color indexed="64"/>
      </bottom>
      <diagonal/>
    </border>
    <border>
      <left style="thin">
        <color auto="1"/>
      </left>
      <right/>
      <top style="thin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0" fillId="0" borderId="5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7" xfId="0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6" xfId="0" applyFill="1" applyBorder="1">
      <alignment vertical="center"/>
    </xf>
    <xf numFmtId="0" fontId="0" fillId="6" borderId="6" xfId="0" applyFill="1" applyBorder="1">
      <alignment vertical="center"/>
    </xf>
    <xf numFmtId="0" fontId="0" fillId="6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23" xfId="0" applyBorder="1">
      <alignment vertical="center"/>
    </xf>
    <xf numFmtId="0" fontId="0" fillId="2" borderId="23" xfId="0" applyFill="1" applyBorder="1">
      <alignment vertical="center"/>
    </xf>
    <xf numFmtId="0" fontId="4" fillId="0" borderId="2" xfId="0" applyFont="1" applyFill="1" applyBorder="1" applyAlignment="1">
      <alignment vertical="center" wrapText="1" shrinkToFit="1"/>
    </xf>
    <xf numFmtId="0" fontId="2" fillId="0" borderId="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 wrapText="1" shrinkToFit="1"/>
    </xf>
    <xf numFmtId="0" fontId="5" fillId="0" borderId="2" xfId="0" applyFont="1" applyFill="1" applyBorder="1" applyAlignment="1">
      <alignment vertical="center" wrapText="1" shrinkToFit="1"/>
    </xf>
    <xf numFmtId="0" fontId="6" fillId="4" borderId="34" xfId="0" applyFont="1" applyFill="1" applyBorder="1" applyAlignment="1">
      <alignment horizontal="center" vertical="center"/>
    </xf>
    <xf numFmtId="0" fontId="0" fillId="0" borderId="17" xfId="0" applyFill="1" applyBorder="1">
      <alignment vertical="center"/>
    </xf>
    <xf numFmtId="0" fontId="0" fillId="0" borderId="37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4" xfId="0" applyFill="1" applyBorder="1">
      <alignment vertical="center"/>
    </xf>
    <xf numFmtId="0" fontId="6" fillId="4" borderId="40" xfId="0" applyFont="1" applyFill="1" applyBorder="1" applyAlignment="1">
      <alignment horizontal="center" vertical="center"/>
    </xf>
    <xf numFmtId="0" fontId="0" fillId="2" borderId="42" xfId="0" applyFill="1" applyBorder="1">
      <alignment vertical="center"/>
    </xf>
    <xf numFmtId="0" fontId="0" fillId="2" borderId="43" xfId="0" applyFill="1" applyBorder="1">
      <alignment vertical="center"/>
    </xf>
    <xf numFmtId="0" fontId="0" fillId="0" borderId="45" xfId="0" applyFill="1" applyBorder="1">
      <alignment vertical="center"/>
    </xf>
    <xf numFmtId="0" fontId="0" fillId="2" borderId="46" xfId="0" applyFill="1" applyBorder="1">
      <alignment vertical="center"/>
    </xf>
    <xf numFmtId="0" fontId="0" fillId="2" borderId="48" xfId="0" applyFill="1" applyBorder="1">
      <alignment vertical="center"/>
    </xf>
    <xf numFmtId="0" fontId="0" fillId="0" borderId="55" xfId="0" applyBorder="1">
      <alignment vertical="center"/>
    </xf>
    <xf numFmtId="0" fontId="0" fillId="0" borderId="53" xfId="0" applyBorder="1">
      <alignment vertical="center"/>
    </xf>
    <xf numFmtId="0" fontId="0" fillId="0" borderId="25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>
      <alignment vertical="center"/>
    </xf>
    <xf numFmtId="0" fontId="8" fillId="2" borderId="52" xfId="0" applyFont="1" applyFill="1" applyBorder="1" applyAlignment="1">
      <alignment horizontal="center" vertical="top"/>
    </xf>
    <xf numFmtId="0" fontId="0" fillId="2" borderId="53" xfId="0" applyFill="1" applyBorder="1">
      <alignment vertical="center"/>
    </xf>
    <xf numFmtId="0" fontId="0" fillId="2" borderId="54" xfId="0" applyFill="1" applyBorder="1">
      <alignment vertical="center"/>
    </xf>
    <xf numFmtId="0" fontId="5" fillId="2" borderId="52" xfId="0" applyFont="1" applyFill="1" applyBorder="1" applyAlignment="1">
      <alignment horizontal="center" vertical="top"/>
    </xf>
    <xf numFmtId="56" fontId="13" fillId="4" borderId="51" xfId="0" applyNumberFormat="1" applyFont="1" applyFill="1" applyBorder="1" applyAlignment="1">
      <alignment horizontal="center" vertical="top" wrapText="1" shrinkToFit="1"/>
    </xf>
    <xf numFmtId="0" fontId="13" fillId="4" borderId="20" xfId="0" applyFont="1" applyFill="1" applyBorder="1" applyAlignment="1">
      <alignment horizontal="center" vertical="top" wrapText="1" shrinkToFit="1"/>
    </xf>
    <xf numFmtId="0" fontId="13" fillId="4" borderId="50" xfId="0" applyFont="1" applyFill="1" applyBorder="1" applyAlignment="1">
      <alignment horizontal="center" vertical="top" wrapText="1" shrinkToFit="1"/>
    </xf>
    <xf numFmtId="0" fontId="0" fillId="0" borderId="0" xfId="0" applyFill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4" fillId="0" borderId="42" xfId="0" applyFont="1" applyFill="1" applyBorder="1" applyAlignment="1">
      <alignment vertical="center" wrapText="1" shrinkToFit="1"/>
    </xf>
    <xf numFmtId="0" fontId="5" fillId="0" borderId="42" xfId="0" applyFont="1" applyFill="1" applyBorder="1" applyAlignment="1">
      <alignment vertical="center" wrapText="1" shrinkToFit="1"/>
    </xf>
    <xf numFmtId="0" fontId="4" fillId="0" borderId="46" xfId="0" applyFont="1" applyFill="1" applyBorder="1" applyAlignment="1">
      <alignment vertical="center" wrapText="1" shrinkToFit="1"/>
    </xf>
    <xf numFmtId="0" fontId="5" fillId="0" borderId="63" xfId="0" applyFont="1" applyFill="1" applyBorder="1" applyAlignment="1">
      <alignment vertical="center" wrapText="1" shrinkToFit="1"/>
    </xf>
    <xf numFmtId="0" fontId="5" fillId="0" borderId="48" xfId="0" applyFont="1" applyFill="1" applyBorder="1" applyAlignment="1">
      <alignment vertical="center" wrapText="1" shrinkToFit="1"/>
    </xf>
    <xf numFmtId="0" fontId="0" fillId="0" borderId="2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1" fillId="0" borderId="6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5" borderId="49" xfId="0" applyFont="1" applyFill="1" applyBorder="1" applyAlignment="1">
      <alignment horizontal="center" vertical="top" wrapText="1" shrinkToFit="1"/>
    </xf>
    <xf numFmtId="0" fontId="15" fillId="5" borderId="20" xfId="0" applyFont="1" applyFill="1" applyBorder="1" applyAlignment="1">
      <alignment horizontal="center" vertical="top" shrinkToFit="1"/>
    </xf>
    <xf numFmtId="0" fontId="15" fillId="5" borderId="20" xfId="0" applyFont="1" applyFill="1" applyBorder="1" applyAlignment="1">
      <alignment horizontal="center" vertical="top" wrapText="1" shrinkToFit="1"/>
    </xf>
    <xf numFmtId="0" fontId="16" fillId="5" borderId="15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top" wrapText="1" shrinkToFit="1"/>
    </xf>
    <xf numFmtId="0" fontId="15" fillId="3" borderId="20" xfId="0" applyFont="1" applyFill="1" applyBorder="1" applyAlignment="1">
      <alignment horizontal="center" vertical="top" shrinkToFit="1"/>
    </xf>
    <xf numFmtId="0" fontId="15" fillId="3" borderId="20" xfId="0" applyFont="1" applyFill="1" applyBorder="1" applyAlignment="1">
      <alignment horizontal="center" vertical="top" wrapText="1" shrinkToFit="1"/>
    </xf>
    <xf numFmtId="0" fontId="16" fillId="3" borderId="8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top" wrapText="1" shrinkToFit="1"/>
    </xf>
    <xf numFmtId="0" fontId="15" fillId="7" borderId="20" xfId="0" applyFont="1" applyFill="1" applyBorder="1" applyAlignment="1">
      <alignment horizontal="center" vertical="top" wrapText="1" shrinkToFit="1"/>
    </xf>
    <xf numFmtId="0" fontId="15" fillId="7" borderId="20" xfId="0" applyFont="1" applyFill="1" applyBorder="1" applyAlignment="1">
      <alignment horizontal="center" vertical="top" shrinkToFit="1"/>
    </xf>
    <xf numFmtId="0" fontId="16" fillId="7" borderId="8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top" shrinkToFit="1"/>
    </xf>
    <xf numFmtId="0" fontId="15" fillId="8" borderId="20" xfId="0" applyFont="1" applyFill="1" applyBorder="1" applyAlignment="1">
      <alignment horizontal="center" vertical="top" wrapText="1" shrinkToFit="1"/>
    </xf>
    <xf numFmtId="0" fontId="15" fillId="8" borderId="50" xfId="0" applyFont="1" applyFill="1" applyBorder="1" applyAlignment="1">
      <alignment horizontal="center" vertical="top" wrapText="1" shrinkToFit="1"/>
    </xf>
    <xf numFmtId="0" fontId="16" fillId="8" borderId="8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56" fontId="7" fillId="4" borderId="51" xfId="0" applyNumberFormat="1" applyFont="1" applyFill="1" applyBorder="1" applyAlignment="1">
      <alignment horizontal="center" vertical="center" shrinkToFit="1"/>
    </xf>
    <xf numFmtId="0" fontId="7" fillId="4" borderId="20" xfId="0" applyFont="1" applyFill="1" applyBorder="1" applyAlignment="1">
      <alignment horizontal="center" vertical="center" shrinkToFit="1"/>
    </xf>
    <xf numFmtId="0" fontId="7" fillId="4" borderId="50" xfId="0" applyFont="1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4" borderId="60" xfId="0" applyFont="1" applyFill="1" applyBorder="1" applyAlignment="1">
      <alignment horizontal="center" vertical="center" wrapText="1"/>
    </xf>
    <xf numFmtId="0" fontId="18" fillId="4" borderId="38" xfId="0" applyFont="1" applyFill="1" applyBorder="1" applyAlignment="1">
      <alignment horizontal="center" vertical="center" wrapText="1"/>
    </xf>
    <xf numFmtId="0" fontId="18" fillId="4" borderId="68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B4FC2"/>
      <color rgb="FFFA0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心の学び記録（１回目）の内容項目別意識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604767819030285"/>
          <c:y val="0.10768860623191331"/>
          <c:w val="0.62663226055395449"/>
          <c:h val="0.8199286627633084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心の学び記録①!$C$51</c:f>
              <c:strCache>
                <c:ptCount val="1"/>
                <c:pt idx="0">
                  <c:v>◎(3点)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心の学び記録①!$D$51:$Y$51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tx>
            <c:strRef>
              <c:f>心の学び記録①!$C$52</c:f>
              <c:strCache>
                <c:ptCount val="1"/>
                <c:pt idx="0">
                  <c:v>○(2点)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心の学び記録①!$D$52:$Y$52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2"/>
          <c:order val="2"/>
          <c:tx>
            <c:strRef>
              <c:f>心の学び記録①!$C$53</c:f>
              <c:strCache>
                <c:ptCount val="1"/>
                <c:pt idx="0">
                  <c:v>△(1点)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心の学び記録①!$D$53:$Y$53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30179496"/>
        <c:axId val="330180672"/>
      </c:barChart>
      <c:catAx>
        <c:axId val="330179496"/>
        <c:scaling>
          <c:orientation val="maxMin"/>
        </c:scaling>
        <c:delete val="0"/>
        <c:axPos val="l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0180672"/>
        <c:crosses val="autoZero"/>
        <c:auto val="1"/>
        <c:lblAlgn val="ctr"/>
        <c:lblOffset val="100"/>
        <c:noMultiLvlLbl val="0"/>
      </c:catAx>
      <c:valAx>
        <c:axId val="3301806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0179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54</xdr:row>
      <xdr:rowOff>88900</xdr:rowOff>
    </xdr:from>
    <xdr:to>
      <xdr:col>18</xdr:col>
      <xdr:colOff>304800</xdr:colOff>
      <xdr:row>91</xdr:row>
      <xdr:rowOff>12700</xdr:rowOff>
    </xdr:to>
    <xdr:grpSp>
      <xdr:nvGrpSpPr>
        <xdr:cNvPr id="12" name="グループ化 11"/>
        <xdr:cNvGrpSpPr/>
      </xdr:nvGrpSpPr>
      <xdr:grpSpPr>
        <a:xfrm>
          <a:off x="292100" y="10020300"/>
          <a:ext cx="9194800" cy="6502400"/>
          <a:chOff x="2946400" y="10160000"/>
          <a:chExt cx="8293100" cy="5943600"/>
        </a:xfrm>
      </xdr:grpSpPr>
      <xdr:graphicFrame macro="">
        <xdr:nvGraphicFramePr>
          <xdr:cNvPr id="3" name="グラフ 2"/>
          <xdr:cNvGraphicFramePr/>
        </xdr:nvGraphicFramePr>
        <xdr:xfrm>
          <a:off x="2946400" y="10160000"/>
          <a:ext cx="8293100" cy="594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11" name="図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33801" y="10782301"/>
            <a:ext cx="2070099" cy="49022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4FC2"/>
    <pageSetUpPr fitToPage="1"/>
  </sheetPr>
  <dimension ref="A1:AD53"/>
  <sheetViews>
    <sheetView tabSelected="1" view="pageBreakPreview" zoomScale="75" zoomScaleNormal="75" zoomScaleSheetLayoutView="75" workbookViewId="0">
      <selection sqref="A1:C1"/>
    </sheetView>
  </sheetViews>
  <sheetFormatPr defaultRowHeight="13.5" x14ac:dyDescent="0.15"/>
  <cols>
    <col min="1" max="1" width="3.5" style="5" customWidth="1"/>
    <col min="2" max="2" width="12" style="5" customWidth="1"/>
    <col min="3" max="3" width="5" customWidth="1"/>
    <col min="4" max="25" width="6.625" customWidth="1"/>
    <col min="26" max="29" width="6.25" style="5" customWidth="1"/>
    <col min="30" max="30" width="6.125" customWidth="1"/>
  </cols>
  <sheetData>
    <row r="1" spans="1:30" s="6" customFormat="1" ht="39" customHeight="1" thickBot="1" x14ac:dyDescent="0.2">
      <c r="A1" s="122" t="s">
        <v>90</v>
      </c>
      <c r="B1" s="123"/>
      <c r="C1" s="124"/>
      <c r="D1" s="88" t="s">
        <v>94</v>
      </c>
      <c r="E1" s="89" t="s">
        <v>44</v>
      </c>
      <c r="F1" s="90" t="s">
        <v>45</v>
      </c>
      <c r="G1" s="90" t="s">
        <v>46</v>
      </c>
      <c r="H1" s="90" t="s">
        <v>58</v>
      </c>
      <c r="I1" s="93" t="s">
        <v>47</v>
      </c>
      <c r="J1" s="94" t="s">
        <v>27</v>
      </c>
      <c r="K1" s="94" t="s">
        <v>48</v>
      </c>
      <c r="L1" s="95" t="s">
        <v>49</v>
      </c>
      <c r="M1" s="97" t="s">
        <v>50</v>
      </c>
      <c r="N1" s="98" t="s">
        <v>96</v>
      </c>
      <c r="O1" s="98" t="s">
        <v>51</v>
      </c>
      <c r="P1" s="99" t="s">
        <v>28</v>
      </c>
      <c r="Q1" s="98" t="s">
        <v>52</v>
      </c>
      <c r="R1" s="98" t="s">
        <v>53</v>
      </c>
      <c r="S1" s="98" t="s">
        <v>54</v>
      </c>
      <c r="T1" s="98" t="s">
        <v>55</v>
      </c>
      <c r="U1" s="98" t="s">
        <v>56</v>
      </c>
      <c r="V1" s="101" t="s">
        <v>29</v>
      </c>
      <c r="W1" s="102" t="s">
        <v>30</v>
      </c>
      <c r="X1" s="102" t="s">
        <v>57</v>
      </c>
      <c r="Y1" s="103" t="s">
        <v>31</v>
      </c>
      <c r="Z1" s="58" t="s">
        <v>40</v>
      </c>
      <c r="AA1" s="59" t="s">
        <v>41</v>
      </c>
      <c r="AB1" s="59" t="s">
        <v>42</v>
      </c>
      <c r="AC1" s="60" t="s">
        <v>43</v>
      </c>
      <c r="AD1" s="57" t="s">
        <v>25</v>
      </c>
    </row>
    <row r="2" spans="1:30" s="6" customFormat="1" ht="15" customHeight="1" x14ac:dyDescent="0.15">
      <c r="A2" s="106" t="s">
        <v>24</v>
      </c>
      <c r="B2" s="34" t="s">
        <v>39</v>
      </c>
      <c r="C2" s="41" t="s">
        <v>1</v>
      </c>
      <c r="D2" s="91" t="s">
        <v>2</v>
      </c>
      <c r="E2" s="92" t="s">
        <v>3</v>
      </c>
      <c r="F2" s="92" t="s">
        <v>4</v>
      </c>
      <c r="G2" s="92" t="s">
        <v>5</v>
      </c>
      <c r="H2" s="92" t="s">
        <v>6</v>
      </c>
      <c r="I2" s="96" t="s">
        <v>7</v>
      </c>
      <c r="J2" s="96" t="s">
        <v>8</v>
      </c>
      <c r="K2" s="96" t="s">
        <v>9</v>
      </c>
      <c r="L2" s="96" t="s">
        <v>10</v>
      </c>
      <c r="M2" s="100" t="s">
        <v>11</v>
      </c>
      <c r="N2" s="100" t="s">
        <v>12</v>
      </c>
      <c r="O2" s="100" t="s">
        <v>13</v>
      </c>
      <c r="P2" s="100" t="s">
        <v>14</v>
      </c>
      <c r="Q2" s="100" t="s">
        <v>15</v>
      </c>
      <c r="R2" s="100" t="s">
        <v>16</v>
      </c>
      <c r="S2" s="100" t="s">
        <v>17</v>
      </c>
      <c r="T2" s="100" t="s">
        <v>18</v>
      </c>
      <c r="U2" s="100" t="s">
        <v>19</v>
      </c>
      <c r="V2" s="104" t="s">
        <v>20</v>
      </c>
      <c r="W2" s="104" t="s">
        <v>21</v>
      </c>
      <c r="X2" s="104" t="s">
        <v>22</v>
      </c>
      <c r="Y2" s="105" t="s">
        <v>23</v>
      </c>
      <c r="Z2" s="110" t="s">
        <v>37</v>
      </c>
      <c r="AA2" s="111" t="s">
        <v>38</v>
      </c>
      <c r="AB2" s="111" t="s">
        <v>34</v>
      </c>
      <c r="AC2" s="112" t="s">
        <v>33</v>
      </c>
      <c r="AD2" s="54" t="s">
        <v>35</v>
      </c>
    </row>
    <row r="3" spans="1:30" x14ac:dyDescent="0.15">
      <c r="A3" s="107">
        <v>1</v>
      </c>
      <c r="B3" s="108"/>
      <c r="C3" s="42"/>
      <c r="D3" s="38"/>
      <c r="E3" s="3"/>
      <c r="F3" s="3"/>
      <c r="G3" s="3"/>
      <c r="H3" s="3"/>
      <c r="I3" s="4"/>
      <c r="J3" s="4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10"/>
      <c r="Z3" s="13">
        <f>SUM(D3:H3)</f>
        <v>0</v>
      </c>
      <c r="AA3" s="1">
        <f>SUM(I3:L3)</f>
        <v>0</v>
      </c>
      <c r="AB3" s="1">
        <f>SUM(M3:U3)</f>
        <v>0</v>
      </c>
      <c r="AC3" s="16">
        <f>SUM(V3:Y3)</f>
        <v>0</v>
      </c>
      <c r="AD3" s="55">
        <f>SUM(Z3:AC3)</f>
        <v>0</v>
      </c>
    </row>
    <row r="4" spans="1:30" x14ac:dyDescent="0.15">
      <c r="A4" s="107">
        <v>2</v>
      </c>
      <c r="B4" s="108"/>
      <c r="C4" s="42"/>
      <c r="D4" s="38"/>
      <c r="E4" s="3"/>
      <c r="F4" s="3"/>
      <c r="G4" s="3"/>
      <c r="H4" s="3"/>
      <c r="I4" s="4"/>
      <c r="J4" s="4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10"/>
      <c r="Z4" s="13">
        <f t="shared" ref="Z4:Z44" si="0">SUM(D4:H4)</f>
        <v>0</v>
      </c>
      <c r="AA4" s="1">
        <f t="shared" ref="AA4:AA44" si="1">SUM(I4:L4)</f>
        <v>0</v>
      </c>
      <c r="AB4" s="1">
        <f t="shared" ref="AB4:AB44" si="2">SUM(M4:U4)</f>
        <v>0</v>
      </c>
      <c r="AC4" s="16">
        <f t="shared" ref="AC4:AC44" si="3">SUM(V4:Y4)</f>
        <v>0</v>
      </c>
      <c r="AD4" s="55">
        <f t="shared" ref="AD4:AD44" si="4">SUM(Z4:AC4)</f>
        <v>0</v>
      </c>
    </row>
    <row r="5" spans="1:30" x14ac:dyDescent="0.15">
      <c r="A5" s="107">
        <v>3</v>
      </c>
      <c r="B5" s="108"/>
      <c r="C5" s="42"/>
      <c r="D5" s="38"/>
      <c r="E5" s="3"/>
      <c r="F5" s="3"/>
      <c r="G5" s="3"/>
      <c r="H5" s="3"/>
      <c r="I5" s="4"/>
      <c r="J5" s="4"/>
      <c r="K5" s="4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4"/>
      <c r="X5" s="4"/>
      <c r="Y5" s="10"/>
      <c r="Z5" s="13">
        <f t="shared" si="0"/>
        <v>0</v>
      </c>
      <c r="AA5" s="1">
        <f t="shared" si="1"/>
        <v>0</v>
      </c>
      <c r="AB5" s="1">
        <f t="shared" si="2"/>
        <v>0</v>
      </c>
      <c r="AC5" s="16">
        <f t="shared" si="3"/>
        <v>0</v>
      </c>
      <c r="AD5" s="55">
        <f t="shared" si="4"/>
        <v>0</v>
      </c>
    </row>
    <row r="6" spans="1:30" x14ac:dyDescent="0.15">
      <c r="A6" s="107">
        <v>4</v>
      </c>
      <c r="B6" s="108"/>
      <c r="C6" s="42"/>
      <c r="D6" s="38"/>
      <c r="E6" s="3"/>
      <c r="F6" s="3"/>
      <c r="G6" s="3"/>
      <c r="H6" s="3"/>
      <c r="I6" s="4"/>
      <c r="J6" s="4"/>
      <c r="K6" s="4"/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4"/>
      <c r="X6" s="4"/>
      <c r="Y6" s="10"/>
      <c r="Z6" s="13">
        <f t="shared" si="0"/>
        <v>0</v>
      </c>
      <c r="AA6" s="1">
        <f t="shared" si="1"/>
        <v>0</v>
      </c>
      <c r="AB6" s="1">
        <f t="shared" si="2"/>
        <v>0</v>
      </c>
      <c r="AC6" s="16">
        <f t="shared" si="3"/>
        <v>0</v>
      </c>
      <c r="AD6" s="55">
        <f t="shared" si="4"/>
        <v>0</v>
      </c>
    </row>
    <row r="7" spans="1:30" x14ac:dyDescent="0.15">
      <c r="A7" s="107">
        <v>5</v>
      </c>
      <c r="B7" s="108"/>
      <c r="C7" s="42"/>
      <c r="D7" s="38"/>
      <c r="E7" s="3"/>
      <c r="F7" s="3"/>
      <c r="G7" s="3"/>
      <c r="H7" s="3"/>
      <c r="I7" s="4"/>
      <c r="J7" s="4"/>
      <c r="K7" s="4"/>
      <c r="L7" s="4"/>
      <c r="M7" s="3"/>
      <c r="N7" s="3"/>
      <c r="O7" s="3"/>
      <c r="P7" s="3"/>
      <c r="Q7" s="3"/>
      <c r="R7" s="3"/>
      <c r="S7" s="3"/>
      <c r="T7" s="3"/>
      <c r="U7" s="3"/>
      <c r="V7" s="4"/>
      <c r="W7" s="4"/>
      <c r="X7" s="4"/>
      <c r="Y7" s="10"/>
      <c r="Z7" s="13">
        <f t="shared" si="0"/>
        <v>0</v>
      </c>
      <c r="AA7" s="1">
        <f t="shared" si="1"/>
        <v>0</v>
      </c>
      <c r="AB7" s="1">
        <f t="shared" si="2"/>
        <v>0</v>
      </c>
      <c r="AC7" s="16">
        <f t="shared" si="3"/>
        <v>0</v>
      </c>
      <c r="AD7" s="55">
        <f t="shared" si="4"/>
        <v>0</v>
      </c>
    </row>
    <row r="8" spans="1:30" x14ac:dyDescent="0.15">
      <c r="A8" s="107">
        <v>6</v>
      </c>
      <c r="B8" s="108"/>
      <c r="C8" s="42"/>
      <c r="D8" s="38"/>
      <c r="E8" s="3"/>
      <c r="F8" s="3"/>
      <c r="G8" s="114"/>
      <c r="H8" s="3"/>
      <c r="I8" s="4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4"/>
      <c r="W8" s="4"/>
      <c r="X8" s="4"/>
      <c r="Y8" s="10"/>
      <c r="Z8" s="13">
        <f t="shared" si="0"/>
        <v>0</v>
      </c>
      <c r="AA8" s="1">
        <f t="shared" si="1"/>
        <v>0</v>
      </c>
      <c r="AB8" s="1">
        <f t="shared" si="2"/>
        <v>0</v>
      </c>
      <c r="AC8" s="16">
        <f t="shared" si="3"/>
        <v>0</v>
      </c>
      <c r="AD8" s="55">
        <f t="shared" si="4"/>
        <v>0</v>
      </c>
    </row>
    <row r="9" spans="1:30" x14ac:dyDescent="0.15">
      <c r="A9" s="107">
        <v>7</v>
      </c>
      <c r="B9" s="108"/>
      <c r="C9" s="42"/>
      <c r="D9" s="38"/>
      <c r="E9" s="3"/>
      <c r="F9" s="3"/>
      <c r="G9" s="3"/>
      <c r="H9" s="3"/>
      <c r="I9" s="4"/>
      <c r="J9" s="4"/>
      <c r="K9" s="4"/>
      <c r="L9" s="4"/>
      <c r="M9" s="3"/>
      <c r="N9" s="3"/>
      <c r="O9" s="3"/>
      <c r="P9" s="3"/>
      <c r="Q9" s="3"/>
      <c r="R9" s="3"/>
      <c r="S9" s="3"/>
      <c r="T9" s="3"/>
      <c r="U9" s="3"/>
      <c r="V9" s="4"/>
      <c r="W9" s="4"/>
      <c r="X9" s="4"/>
      <c r="Y9" s="10"/>
      <c r="Z9" s="13">
        <f t="shared" si="0"/>
        <v>0</v>
      </c>
      <c r="AA9" s="1">
        <f t="shared" si="1"/>
        <v>0</v>
      </c>
      <c r="AB9" s="1">
        <f t="shared" si="2"/>
        <v>0</v>
      </c>
      <c r="AC9" s="16">
        <f t="shared" si="3"/>
        <v>0</v>
      </c>
      <c r="AD9" s="55">
        <f t="shared" si="4"/>
        <v>0</v>
      </c>
    </row>
    <row r="10" spans="1:30" x14ac:dyDescent="0.15">
      <c r="A10" s="107">
        <v>8</v>
      </c>
      <c r="B10" s="108"/>
      <c r="C10" s="42"/>
      <c r="D10" s="38"/>
      <c r="E10" s="3"/>
      <c r="F10" s="3"/>
      <c r="G10" s="3"/>
      <c r="H10" s="3"/>
      <c r="I10" s="4"/>
      <c r="J10" s="4"/>
      <c r="K10" s="4"/>
      <c r="L10" s="4"/>
      <c r="M10" s="3"/>
      <c r="N10" s="3"/>
      <c r="O10" s="3"/>
      <c r="P10" s="3"/>
      <c r="Q10" s="3"/>
      <c r="R10" s="3"/>
      <c r="S10" s="3"/>
      <c r="T10" s="3"/>
      <c r="U10" s="3"/>
      <c r="V10" s="4"/>
      <c r="W10" s="4"/>
      <c r="X10" s="4"/>
      <c r="Y10" s="10"/>
      <c r="Z10" s="13">
        <f t="shared" si="0"/>
        <v>0</v>
      </c>
      <c r="AA10" s="1">
        <f t="shared" si="1"/>
        <v>0</v>
      </c>
      <c r="AB10" s="1">
        <f t="shared" si="2"/>
        <v>0</v>
      </c>
      <c r="AC10" s="16">
        <f t="shared" si="3"/>
        <v>0</v>
      </c>
      <c r="AD10" s="55">
        <f t="shared" si="4"/>
        <v>0</v>
      </c>
    </row>
    <row r="11" spans="1:30" x14ac:dyDescent="0.15">
      <c r="A11" s="107">
        <v>9</v>
      </c>
      <c r="B11" s="108"/>
      <c r="C11" s="42"/>
      <c r="D11" s="38"/>
      <c r="E11" s="3"/>
      <c r="F11" s="3"/>
      <c r="G11" s="3"/>
      <c r="H11" s="3"/>
      <c r="I11" s="4"/>
      <c r="J11" s="4"/>
      <c r="K11" s="4"/>
      <c r="L11" s="4"/>
      <c r="M11" s="3"/>
      <c r="N11" s="3"/>
      <c r="O11" s="3"/>
      <c r="P11" s="3"/>
      <c r="Q11" s="3"/>
      <c r="R11" s="3"/>
      <c r="S11" s="3"/>
      <c r="T11" s="3"/>
      <c r="U11" s="3"/>
      <c r="V11" s="4"/>
      <c r="W11" s="4"/>
      <c r="X11" s="4"/>
      <c r="Y11" s="10"/>
      <c r="Z11" s="13">
        <f t="shared" si="0"/>
        <v>0</v>
      </c>
      <c r="AA11" s="1">
        <f t="shared" si="1"/>
        <v>0</v>
      </c>
      <c r="AB11" s="1">
        <f t="shared" si="2"/>
        <v>0</v>
      </c>
      <c r="AC11" s="16">
        <f t="shared" si="3"/>
        <v>0</v>
      </c>
      <c r="AD11" s="55">
        <f t="shared" si="4"/>
        <v>0</v>
      </c>
    </row>
    <row r="12" spans="1:30" x14ac:dyDescent="0.15">
      <c r="A12" s="107">
        <v>10</v>
      </c>
      <c r="B12" s="108"/>
      <c r="C12" s="42"/>
      <c r="D12" s="38"/>
      <c r="E12" s="3"/>
      <c r="F12" s="3"/>
      <c r="G12" s="3"/>
      <c r="H12" s="3"/>
      <c r="I12" s="4"/>
      <c r="J12" s="4"/>
      <c r="K12" s="4"/>
      <c r="L12" s="4"/>
      <c r="M12" s="3"/>
      <c r="N12" s="3"/>
      <c r="O12" s="3"/>
      <c r="P12" s="3"/>
      <c r="Q12" s="3"/>
      <c r="R12" s="3"/>
      <c r="S12" s="3"/>
      <c r="T12" s="3"/>
      <c r="U12" s="3"/>
      <c r="V12" s="4"/>
      <c r="W12" s="4"/>
      <c r="X12" s="4"/>
      <c r="Y12" s="10"/>
      <c r="Z12" s="13">
        <f t="shared" si="0"/>
        <v>0</v>
      </c>
      <c r="AA12" s="1">
        <f t="shared" si="1"/>
        <v>0</v>
      </c>
      <c r="AB12" s="1">
        <f t="shared" si="2"/>
        <v>0</v>
      </c>
      <c r="AC12" s="16">
        <f t="shared" si="3"/>
        <v>0</v>
      </c>
      <c r="AD12" s="55">
        <f t="shared" si="4"/>
        <v>0</v>
      </c>
    </row>
    <row r="13" spans="1:30" x14ac:dyDescent="0.15">
      <c r="A13" s="107">
        <v>11</v>
      </c>
      <c r="B13" s="108"/>
      <c r="C13" s="42"/>
      <c r="D13" s="38"/>
      <c r="E13" s="3"/>
      <c r="F13" s="3"/>
      <c r="G13" s="3"/>
      <c r="H13" s="3"/>
      <c r="I13" s="4"/>
      <c r="J13" s="4"/>
      <c r="K13" s="4"/>
      <c r="L13" s="4"/>
      <c r="M13" s="3"/>
      <c r="N13" s="3"/>
      <c r="O13" s="3"/>
      <c r="P13" s="3"/>
      <c r="Q13" s="3"/>
      <c r="R13" s="3"/>
      <c r="S13" s="3"/>
      <c r="T13" s="3"/>
      <c r="U13" s="3"/>
      <c r="V13" s="4"/>
      <c r="W13" s="4"/>
      <c r="X13" s="4"/>
      <c r="Y13" s="10"/>
      <c r="Z13" s="13">
        <f t="shared" si="0"/>
        <v>0</v>
      </c>
      <c r="AA13" s="1">
        <f t="shared" si="1"/>
        <v>0</v>
      </c>
      <c r="AB13" s="1">
        <f t="shared" si="2"/>
        <v>0</v>
      </c>
      <c r="AC13" s="16">
        <f t="shared" si="3"/>
        <v>0</v>
      </c>
      <c r="AD13" s="55">
        <f t="shared" si="4"/>
        <v>0</v>
      </c>
    </row>
    <row r="14" spans="1:30" x14ac:dyDescent="0.15">
      <c r="A14" s="107">
        <v>12</v>
      </c>
      <c r="B14" s="108"/>
      <c r="C14" s="42"/>
      <c r="D14" s="38"/>
      <c r="E14" s="3"/>
      <c r="F14" s="3"/>
      <c r="G14" s="3"/>
      <c r="H14" s="3"/>
      <c r="I14" s="4"/>
      <c r="J14" s="4"/>
      <c r="K14" s="4"/>
      <c r="L14" s="4"/>
      <c r="M14" s="3"/>
      <c r="N14" s="3"/>
      <c r="O14" s="3"/>
      <c r="P14" s="3"/>
      <c r="Q14" s="3"/>
      <c r="R14" s="3"/>
      <c r="S14" s="3"/>
      <c r="T14" s="3"/>
      <c r="U14" s="3"/>
      <c r="V14" s="4"/>
      <c r="W14" s="4"/>
      <c r="X14" s="4"/>
      <c r="Y14" s="10"/>
      <c r="Z14" s="13">
        <f t="shared" si="0"/>
        <v>0</v>
      </c>
      <c r="AA14" s="1">
        <f t="shared" si="1"/>
        <v>0</v>
      </c>
      <c r="AB14" s="1">
        <f t="shared" si="2"/>
        <v>0</v>
      </c>
      <c r="AC14" s="16">
        <f t="shared" si="3"/>
        <v>0</v>
      </c>
      <c r="AD14" s="55">
        <f t="shared" si="4"/>
        <v>0</v>
      </c>
    </row>
    <row r="15" spans="1:30" x14ac:dyDescent="0.15">
      <c r="A15" s="107">
        <v>13</v>
      </c>
      <c r="B15" s="108"/>
      <c r="C15" s="42"/>
      <c r="D15" s="38"/>
      <c r="E15" s="3"/>
      <c r="F15" s="3"/>
      <c r="G15" s="3"/>
      <c r="H15" s="3"/>
      <c r="I15" s="4"/>
      <c r="J15" s="4"/>
      <c r="K15" s="4"/>
      <c r="L15" s="4"/>
      <c r="M15" s="3"/>
      <c r="N15" s="3"/>
      <c r="O15" s="3"/>
      <c r="P15" s="3"/>
      <c r="Q15" s="3"/>
      <c r="R15" s="3"/>
      <c r="S15" s="3"/>
      <c r="T15" s="3"/>
      <c r="U15" s="3"/>
      <c r="V15" s="4"/>
      <c r="W15" s="4"/>
      <c r="X15" s="4"/>
      <c r="Y15" s="10"/>
      <c r="Z15" s="13">
        <f t="shared" si="0"/>
        <v>0</v>
      </c>
      <c r="AA15" s="1">
        <f t="shared" si="1"/>
        <v>0</v>
      </c>
      <c r="AB15" s="1">
        <f t="shared" si="2"/>
        <v>0</v>
      </c>
      <c r="AC15" s="16">
        <f t="shared" si="3"/>
        <v>0</v>
      </c>
      <c r="AD15" s="55">
        <f t="shared" si="4"/>
        <v>0</v>
      </c>
    </row>
    <row r="16" spans="1:30" x14ac:dyDescent="0.15">
      <c r="A16" s="107">
        <v>14</v>
      </c>
      <c r="B16" s="108"/>
      <c r="C16" s="42"/>
      <c r="D16" s="38"/>
      <c r="E16" s="3"/>
      <c r="F16" s="3"/>
      <c r="G16" s="3"/>
      <c r="H16" s="3"/>
      <c r="I16" s="4"/>
      <c r="J16" s="4"/>
      <c r="K16" s="4"/>
      <c r="L16" s="4"/>
      <c r="M16" s="3"/>
      <c r="N16" s="3"/>
      <c r="O16" s="3"/>
      <c r="P16" s="3"/>
      <c r="Q16" s="3"/>
      <c r="R16" s="3"/>
      <c r="S16" s="3"/>
      <c r="T16" s="3"/>
      <c r="U16" s="3"/>
      <c r="V16" s="4"/>
      <c r="W16" s="4"/>
      <c r="X16" s="4"/>
      <c r="Y16" s="10"/>
      <c r="Z16" s="13">
        <f t="shared" si="0"/>
        <v>0</v>
      </c>
      <c r="AA16" s="1">
        <f t="shared" si="1"/>
        <v>0</v>
      </c>
      <c r="AB16" s="1">
        <f t="shared" si="2"/>
        <v>0</v>
      </c>
      <c r="AC16" s="16">
        <f t="shared" si="3"/>
        <v>0</v>
      </c>
      <c r="AD16" s="55">
        <f t="shared" si="4"/>
        <v>0</v>
      </c>
    </row>
    <row r="17" spans="1:30" x14ac:dyDescent="0.15">
      <c r="A17" s="107">
        <v>15</v>
      </c>
      <c r="B17" s="108"/>
      <c r="C17" s="42"/>
      <c r="D17" s="38"/>
      <c r="E17" s="3"/>
      <c r="F17" s="3"/>
      <c r="G17" s="3"/>
      <c r="H17" s="3"/>
      <c r="I17" s="4"/>
      <c r="J17" s="4"/>
      <c r="K17" s="4"/>
      <c r="L17" s="4"/>
      <c r="M17" s="3"/>
      <c r="N17" s="3"/>
      <c r="O17" s="3"/>
      <c r="P17" s="3"/>
      <c r="Q17" s="3"/>
      <c r="R17" s="3"/>
      <c r="S17" s="3"/>
      <c r="T17" s="3"/>
      <c r="U17" s="3"/>
      <c r="V17" s="4"/>
      <c r="W17" s="4"/>
      <c r="X17" s="4"/>
      <c r="Y17" s="10"/>
      <c r="Z17" s="13">
        <f t="shared" si="0"/>
        <v>0</v>
      </c>
      <c r="AA17" s="1">
        <f t="shared" si="1"/>
        <v>0</v>
      </c>
      <c r="AB17" s="1">
        <f t="shared" si="2"/>
        <v>0</v>
      </c>
      <c r="AC17" s="16">
        <f t="shared" si="3"/>
        <v>0</v>
      </c>
      <c r="AD17" s="55">
        <f t="shared" si="4"/>
        <v>0</v>
      </c>
    </row>
    <row r="18" spans="1:30" x14ac:dyDescent="0.15">
      <c r="A18" s="107">
        <v>16</v>
      </c>
      <c r="B18" s="108"/>
      <c r="C18" s="42"/>
      <c r="D18" s="38"/>
      <c r="E18" s="3"/>
      <c r="F18" s="3"/>
      <c r="G18" s="3"/>
      <c r="H18" s="3"/>
      <c r="I18" s="4"/>
      <c r="J18" s="4"/>
      <c r="K18" s="4"/>
      <c r="L18" s="4"/>
      <c r="M18" s="3"/>
      <c r="N18" s="3"/>
      <c r="O18" s="3"/>
      <c r="P18" s="3"/>
      <c r="Q18" s="3"/>
      <c r="R18" s="3"/>
      <c r="S18" s="3"/>
      <c r="T18" s="3"/>
      <c r="U18" s="3"/>
      <c r="V18" s="4"/>
      <c r="W18" s="4"/>
      <c r="X18" s="4"/>
      <c r="Y18" s="10"/>
      <c r="Z18" s="13">
        <f t="shared" si="0"/>
        <v>0</v>
      </c>
      <c r="AA18" s="1">
        <f t="shared" si="1"/>
        <v>0</v>
      </c>
      <c r="AB18" s="1">
        <f t="shared" si="2"/>
        <v>0</v>
      </c>
      <c r="AC18" s="16">
        <f t="shared" si="3"/>
        <v>0</v>
      </c>
      <c r="AD18" s="55">
        <f t="shared" si="4"/>
        <v>0</v>
      </c>
    </row>
    <row r="19" spans="1:30" x14ac:dyDescent="0.15">
      <c r="A19" s="107">
        <v>17</v>
      </c>
      <c r="B19" s="108"/>
      <c r="C19" s="42"/>
      <c r="D19" s="38"/>
      <c r="E19" s="3"/>
      <c r="F19" s="3"/>
      <c r="G19" s="3"/>
      <c r="H19" s="3"/>
      <c r="I19" s="4"/>
      <c r="J19" s="4"/>
      <c r="K19" s="4"/>
      <c r="L19" s="4"/>
      <c r="M19" s="3"/>
      <c r="N19" s="3"/>
      <c r="O19" s="3"/>
      <c r="P19" s="3"/>
      <c r="Q19" s="3"/>
      <c r="R19" s="3"/>
      <c r="S19" s="3"/>
      <c r="T19" s="3"/>
      <c r="U19" s="3"/>
      <c r="V19" s="4"/>
      <c r="W19" s="4"/>
      <c r="X19" s="4"/>
      <c r="Y19" s="10"/>
      <c r="Z19" s="13">
        <f t="shared" si="0"/>
        <v>0</v>
      </c>
      <c r="AA19" s="1">
        <f t="shared" si="1"/>
        <v>0</v>
      </c>
      <c r="AB19" s="1">
        <f t="shared" si="2"/>
        <v>0</v>
      </c>
      <c r="AC19" s="16">
        <f t="shared" si="3"/>
        <v>0</v>
      </c>
      <c r="AD19" s="55">
        <f t="shared" si="4"/>
        <v>0</v>
      </c>
    </row>
    <row r="20" spans="1:30" x14ac:dyDescent="0.15">
      <c r="A20" s="107">
        <v>18</v>
      </c>
      <c r="B20" s="108"/>
      <c r="C20" s="42"/>
      <c r="D20" s="38"/>
      <c r="E20" s="3"/>
      <c r="F20" s="3"/>
      <c r="G20" s="3"/>
      <c r="H20" s="3"/>
      <c r="I20" s="4"/>
      <c r="J20" s="4"/>
      <c r="K20" s="4"/>
      <c r="L20" s="4"/>
      <c r="M20" s="3"/>
      <c r="N20" s="3"/>
      <c r="O20" s="3"/>
      <c r="P20" s="3"/>
      <c r="Q20" s="3"/>
      <c r="R20" s="3"/>
      <c r="S20" s="3"/>
      <c r="T20" s="3"/>
      <c r="U20" s="3"/>
      <c r="V20" s="4"/>
      <c r="W20" s="4"/>
      <c r="X20" s="4"/>
      <c r="Y20" s="10"/>
      <c r="Z20" s="13">
        <f t="shared" si="0"/>
        <v>0</v>
      </c>
      <c r="AA20" s="1">
        <f t="shared" si="1"/>
        <v>0</v>
      </c>
      <c r="AB20" s="1">
        <f t="shared" si="2"/>
        <v>0</v>
      </c>
      <c r="AC20" s="16">
        <f t="shared" si="3"/>
        <v>0</v>
      </c>
      <c r="AD20" s="55">
        <f t="shared" si="4"/>
        <v>0</v>
      </c>
    </row>
    <row r="21" spans="1:30" x14ac:dyDescent="0.15">
      <c r="A21" s="107">
        <v>19</v>
      </c>
      <c r="B21" s="108"/>
      <c r="C21" s="42"/>
      <c r="D21" s="38"/>
      <c r="E21" s="3"/>
      <c r="F21" s="3"/>
      <c r="G21" s="3"/>
      <c r="H21" s="3"/>
      <c r="I21" s="4"/>
      <c r="J21" s="4"/>
      <c r="K21" s="4"/>
      <c r="L21" s="4"/>
      <c r="M21" s="3"/>
      <c r="N21" s="3"/>
      <c r="O21" s="3"/>
      <c r="P21" s="3"/>
      <c r="Q21" s="3"/>
      <c r="R21" s="3"/>
      <c r="S21" s="3"/>
      <c r="T21" s="3"/>
      <c r="U21" s="3"/>
      <c r="V21" s="4"/>
      <c r="W21" s="4"/>
      <c r="X21" s="4"/>
      <c r="Y21" s="10"/>
      <c r="Z21" s="13">
        <f t="shared" si="0"/>
        <v>0</v>
      </c>
      <c r="AA21" s="1">
        <f t="shared" si="1"/>
        <v>0</v>
      </c>
      <c r="AB21" s="1">
        <f t="shared" si="2"/>
        <v>0</v>
      </c>
      <c r="AC21" s="16">
        <f t="shared" si="3"/>
        <v>0</v>
      </c>
      <c r="AD21" s="55">
        <f t="shared" si="4"/>
        <v>0</v>
      </c>
    </row>
    <row r="22" spans="1:30" x14ac:dyDescent="0.15">
      <c r="A22" s="107">
        <v>20</v>
      </c>
      <c r="B22" s="108"/>
      <c r="C22" s="42"/>
      <c r="D22" s="38"/>
      <c r="E22" s="3"/>
      <c r="F22" s="3"/>
      <c r="G22" s="3"/>
      <c r="H22" s="3"/>
      <c r="I22" s="4"/>
      <c r="J22" s="4"/>
      <c r="K22" s="4"/>
      <c r="L22" s="4"/>
      <c r="M22" s="3"/>
      <c r="N22" s="3"/>
      <c r="O22" s="3"/>
      <c r="P22" s="3"/>
      <c r="Q22" s="3"/>
      <c r="R22" s="3"/>
      <c r="S22" s="3"/>
      <c r="T22" s="3"/>
      <c r="U22" s="3"/>
      <c r="V22" s="4"/>
      <c r="W22" s="4"/>
      <c r="X22" s="4"/>
      <c r="Y22" s="10"/>
      <c r="Z22" s="13">
        <f t="shared" si="0"/>
        <v>0</v>
      </c>
      <c r="AA22" s="1">
        <f t="shared" si="1"/>
        <v>0</v>
      </c>
      <c r="AB22" s="1">
        <f t="shared" si="2"/>
        <v>0</v>
      </c>
      <c r="AC22" s="16">
        <f t="shared" si="3"/>
        <v>0</v>
      </c>
      <c r="AD22" s="55">
        <f t="shared" si="4"/>
        <v>0</v>
      </c>
    </row>
    <row r="23" spans="1:30" x14ac:dyDescent="0.15">
      <c r="A23" s="107">
        <v>21</v>
      </c>
      <c r="B23" s="108"/>
      <c r="C23" s="42"/>
      <c r="D23" s="38"/>
      <c r="E23" s="3"/>
      <c r="F23" s="3"/>
      <c r="G23" s="3"/>
      <c r="H23" s="3"/>
      <c r="I23" s="4"/>
      <c r="J23" s="4"/>
      <c r="K23" s="4"/>
      <c r="L23" s="4"/>
      <c r="M23" s="3"/>
      <c r="N23" s="3"/>
      <c r="O23" s="3"/>
      <c r="P23" s="3"/>
      <c r="Q23" s="3"/>
      <c r="R23" s="3"/>
      <c r="S23" s="3"/>
      <c r="T23" s="3"/>
      <c r="U23" s="3"/>
      <c r="V23" s="4"/>
      <c r="W23" s="4"/>
      <c r="X23" s="4"/>
      <c r="Y23" s="10"/>
      <c r="Z23" s="13">
        <f t="shared" si="0"/>
        <v>0</v>
      </c>
      <c r="AA23" s="1">
        <f t="shared" si="1"/>
        <v>0</v>
      </c>
      <c r="AB23" s="1">
        <f t="shared" si="2"/>
        <v>0</v>
      </c>
      <c r="AC23" s="16">
        <f t="shared" si="3"/>
        <v>0</v>
      </c>
      <c r="AD23" s="55">
        <f t="shared" si="4"/>
        <v>0</v>
      </c>
    </row>
    <row r="24" spans="1:30" x14ac:dyDescent="0.15">
      <c r="A24" s="107">
        <v>22</v>
      </c>
      <c r="B24" s="108"/>
      <c r="C24" s="42"/>
      <c r="D24" s="38"/>
      <c r="E24" s="3"/>
      <c r="F24" s="3"/>
      <c r="G24" s="3"/>
      <c r="H24" s="3"/>
      <c r="I24" s="4"/>
      <c r="J24" s="4"/>
      <c r="K24" s="4"/>
      <c r="L24" s="4"/>
      <c r="M24" s="3"/>
      <c r="N24" s="3"/>
      <c r="O24" s="3"/>
      <c r="P24" s="3"/>
      <c r="Q24" s="3"/>
      <c r="R24" s="3"/>
      <c r="S24" s="3"/>
      <c r="T24" s="3"/>
      <c r="U24" s="3"/>
      <c r="V24" s="4"/>
      <c r="W24" s="4"/>
      <c r="X24" s="4"/>
      <c r="Y24" s="10"/>
      <c r="Z24" s="13">
        <f t="shared" si="0"/>
        <v>0</v>
      </c>
      <c r="AA24" s="1">
        <f t="shared" si="1"/>
        <v>0</v>
      </c>
      <c r="AB24" s="1">
        <f t="shared" si="2"/>
        <v>0</v>
      </c>
      <c r="AC24" s="16">
        <f t="shared" si="3"/>
        <v>0</v>
      </c>
      <c r="AD24" s="55">
        <f t="shared" si="4"/>
        <v>0</v>
      </c>
    </row>
    <row r="25" spans="1:30" x14ac:dyDescent="0.15">
      <c r="A25" s="107">
        <v>23</v>
      </c>
      <c r="B25" s="108"/>
      <c r="C25" s="42"/>
      <c r="D25" s="38"/>
      <c r="E25" s="3"/>
      <c r="F25" s="3"/>
      <c r="G25" s="3"/>
      <c r="H25" s="3"/>
      <c r="I25" s="4"/>
      <c r="J25" s="4"/>
      <c r="K25" s="4"/>
      <c r="L25" s="4"/>
      <c r="M25" s="3"/>
      <c r="N25" s="3"/>
      <c r="O25" s="3"/>
      <c r="P25" s="3"/>
      <c r="Q25" s="3"/>
      <c r="R25" s="3"/>
      <c r="S25" s="3"/>
      <c r="T25" s="3"/>
      <c r="U25" s="3"/>
      <c r="V25" s="4"/>
      <c r="W25" s="4"/>
      <c r="X25" s="4"/>
      <c r="Y25" s="10"/>
      <c r="Z25" s="13">
        <f t="shared" si="0"/>
        <v>0</v>
      </c>
      <c r="AA25" s="1">
        <f t="shared" si="1"/>
        <v>0</v>
      </c>
      <c r="AB25" s="1">
        <f t="shared" si="2"/>
        <v>0</v>
      </c>
      <c r="AC25" s="16">
        <f t="shared" si="3"/>
        <v>0</v>
      </c>
      <c r="AD25" s="55">
        <f t="shared" si="4"/>
        <v>0</v>
      </c>
    </row>
    <row r="26" spans="1:30" x14ac:dyDescent="0.15">
      <c r="A26" s="107">
        <v>24</v>
      </c>
      <c r="B26" s="108"/>
      <c r="C26" s="42"/>
      <c r="D26" s="38"/>
      <c r="E26" s="3"/>
      <c r="F26" s="3"/>
      <c r="G26" s="3"/>
      <c r="H26" s="3"/>
      <c r="I26" s="4"/>
      <c r="J26" s="4"/>
      <c r="K26" s="4"/>
      <c r="L26" s="4"/>
      <c r="M26" s="3"/>
      <c r="N26" s="3"/>
      <c r="O26" s="3"/>
      <c r="P26" s="3"/>
      <c r="Q26" s="3"/>
      <c r="R26" s="3"/>
      <c r="S26" s="3"/>
      <c r="T26" s="3"/>
      <c r="U26" s="3"/>
      <c r="V26" s="4"/>
      <c r="W26" s="4"/>
      <c r="X26" s="4"/>
      <c r="Y26" s="10"/>
      <c r="Z26" s="13">
        <f t="shared" si="0"/>
        <v>0</v>
      </c>
      <c r="AA26" s="1">
        <f t="shared" si="1"/>
        <v>0</v>
      </c>
      <c r="AB26" s="1">
        <f t="shared" si="2"/>
        <v>0</v>
      </c>
      <c r="AC26" s="16">
        <f t="shared" si="3"/>
        <v>0</v>
      </c>
      <c r="AD26" s="55">
        <f t="shared" si="4"/>
        <v>0</v>
      </c>
    </row>
    <row r="27" spans="1:30" x14ac:dyDescent="0.15">
      <c r="A27" s="107">
        <v>25</v>
      </c>
      <c r="B27" s="108"/>
      <c r="C27" s="42"/>
      <c r="D27" s="38"/>
      <c r="E27" s="3"/>
      <c r="F27" s="3"/>
      <c r="G27" s="3"/>
      <c r="H27" s="3"/>
      <c r="I27" s="4"/>
      <c r="J27" s="4"/>
      <c r="K27" s="4"/>
      <c r="L27" s="4"/>
      <c r="M27" s="3"/>
      <c r="N27" s="3"/>
      <c r="O27" s="3"/>
      <c r="P27" s="3"/>
      <c r="Q27" s="3"/>
      <c r="R27" s="3"/>
      <c r="S27" s="3"/>
      <c r="T27" s="3"/>
      <c r="U27" s="3"/>
      <c r="V27" s="4"/>
      <c r="W27" s="4"/>
      <c r="X27" s="4"/>
      <c r="Y27" s="10"/>
      <c r="Z27" s="13">
        <f t="shared" si="0"/>
        <v>0</v>
      </c>
      <c r="AA27" s="1">
        <f t="shared" si="1"/>
        <v>0</v>
      </c>
      <c r="AB27" s="1">
        <f t="shared" si="2"/>
        <v>0</v>
      </c>
      <c r="AC27" s="16">
        <f t="shared" si="3"/>
        <v>0</v>
      </c>
      <c r="AD27" s="55">
        <f t="shared" si="4"/>
        <v>0</v>
      </c>
    </row>
    <row r="28" spans="1:30" x14ac:dyDescent="0.15">
      <c r="A28" s="107">
        <v>26</v>
      </c>
      <c r="B28" s="108"/>
      <c r="C28" s="42"/>
      <c r="D28" s="38"/>
      <c r="E28" s="3"/>
      <c r="F28" s="3"/>
      <c r="G28" s="3"/>
      <c r="H28" s="3"/>
      <c r="I28" s="4"/>
      <c r="J28" s="4"/>
      <c r="K28" s="4"/>
      <c r="L28" s="4"/>
      <c r="M28" s="3"/>
      <c r="N28" s="3"/>
      <c r="O28" s="3"/>
      <c r="P28" s="3"/>
      <c r="Q28" s="3"/>
      <c r="R28" s="3"/>
      <c r="S28" s="3"/>
      <c r="T28" s="3"/>
      <c r="U28" s="3"/>
      <c r="V28" s="4"/>
      <c r="W28" s="4"/>
      <c r="X28" s="4"/>
      <c r="Y28" s="10"/>
      <c r="Z28" s="13">
        <f t="shared" si="0"/>
        <v>0</v>
      </c>
      <c r="AA28" s="1">
        <f t="shared" si="1"/>
        <v>0</v>
      </c>
      <c r="AB28" s="1">
        <f t="shared" si="2"/>
        <v>0</v>
      </c>
      <c r="AC28" s="16">
        <f t="shared" si="3"/>
        <v>0</v>
      </c>
      <c r="AD28" s="55">
        <f t="shared" si="4"/>
        <v>0</v>
      </c>
    </row>
    <row r="29" spans="1:30" x14ac:dyDescent="0.15">
      <c r="A29" s="107">
        <v>27</v>
      </c>
      <c r="B29" s="108"/>
      <c r="C29" s="42"/>
      <c r="D29" s="38"/>
      <c r="E29" s="3"/>
      <c r="F29" s="3"/>
      <c r="G29" s="3"/>
      <c r="H29" s="3"/>
      <c r="I29" s="4"/>
      <c r="J29" s="4"/>
      <c r="K29" s="4"/>
      <c r="L29" s="4"/>
      <c r="M29" s="3"/>
      <c r="N29" s="3"/>
      <c r="O29" s="3"/>
      <c r="P29" s="3"/>
      <c r="Q29" s="3"/>
      <c r="R29" s="3"/>
      <c r="S29" s="3"/>
      <c r="T29" s="3"/>
      <c r="U29" s="3"/>
      <c r="V29" s="4"/>
      <c r="W29" s="4"/>
      <c r="X29" s="4"/>
      <c r="Y29" s="10"/>
      <c r="Z29" s="13">
        <f t="shared" si="0"/>
        <v>0</v>
      </c>
      <c r="AA29" s="1">
        <f t="shared" si="1"/>
        <v>0</v>
      </c>
      <c r="AB29" s="1">
        <f t="shared" si="2"/>
        <v>0</v>
      </c>
      <c r="AC29" s="16">
        <f t="shared" si="3"/>
        <v>0</v>
      </c>
      <c r="AD29" s="55">
        <f t="shared" si="4"/>
        <v>0</v>
      </c>
    </row>
    <row r="30" spans="1:30" x14ac:dyDescent="0.15">
      <c r="A30" s="107">
        <v>28</v>
      </c>
      <c r="B30" s="108"/>
      <c r="C30" s="42"/>
      <c r="D30" s="38"/>
      <c r="E30" s="3"/>
      <c r="F30" s="3"/>
      <c r="G30" s="3"/>
      <c r="H30" s="3"/>
      <c r="I30" s="4"/>
      <c r="J30" s="4"/>
      <c r="K30" s="4"/>
      <c r="L30" s="4"/>
      <c r="M30" s="3"/>
      <c r="N30" s="3"/>
      <c r="O30" s="3"/>
      <c r="P30" s="3"/>
      <c r="Q30" s="3"/>
      <c r="R30" s="3"/>
      <c r="S30" s="3"/>
      <c r="T30" s="3"/>
      <c r="U30" s="3"/>
      <c r="V30" s="4"/>
      <c r="W30" s="4"/>
      <c r="X30" s="4"/>
      <c r="Y30" s="10"/>
      <c r="Z30" s="13">
        <f t="shared" si="0"/>
        <v>0</v>
      </c>
      <c r="AA30" s="1">
        <f t="shared" si="1"/>
        <v>0</v>
      </c>
      <c r="AB30" s="1">
        <f t="shared" si="2"/>
        <v>0</v>
      </c>
      <c r="AC30" s="16">
        <f t="shared" si="3"/>
        <v>0</v>
      </c>
      <c r="AD30" s="55">
        <f t="shared" si="4"/>
        <v>0</v>
      </c>
    </row>
    <row r="31" spans="1:30" x14ac:dyDescent="0.15">
      <c r="A31" s="107">
        <v>29</v>
      </c>
      <c r="B31" s="108"/>
      <c r="C31" s="42"/>
      <c r="D31" s="38"/>
      <c r="E31" s="3"/>
      <c r="F31" s="3"/>
      <c r="G31" s="3"/>
      <c r="H31" s="3"/>
      <c r="I31" s="4"/>
      <c r="J31" s="4"/>
      <c r="K31" s="4"/>
      <c r="L31" s="4"/>
      <c r="M31" s="3"/>
      <c r="N31" s="3"/>
      <c r="O31" s="3"/>
      <c r="P31" s="3"/>
      <c r="Q31" s="3"/>
      <c r="R31" s="3"/>
      <c r="S31" s="3"/>
      <c r="T31" s="3"/>
      <c r="U31" s="3"/>
      <c r="V31" s="4"/>
      <c r="W31" s="4"/>
      <c r="X31" s="4"/>
      <c r="Y31" s="10"/>
      <c r="Z31" s="13">
        <f t="shared" si="0"/>
        <v>0</v>
      </c>
      <c r="AA31" s="1">
        <f t="shared" si="1"/>
        <v>0</v>
      </c>
      <c r="AB31" s="1">
        <f t="shared" si="2"/>
        <v>0</v>
      </c>
      <c r="AC31" s="16">
        <f t="shared" si="3"/>
        <v>0</v>
      </c>
      <c r="AD31" s="55">
        <f t="shared" si="4"/>
        <v>0</v>
      </c>
    </row>
    <row r="32" spans="1:30" x14ac:dyDescent="0.15">
      <c r="A32" s="107">
        <v>30</v>
      </c>
      <c r="B32" s="108"/>
      <c r="C32" s="42"/>
      <c r="D32" s="38"/>
      <c r="E32" s="3"/>
      <c r="F32" s="3"/>
      <c r="G32" s="3"/>
      <c r="H32" s="3"/>
      <c r="I32" s="4"/>
      <c r="J32" s="4"/>
      <c r="K32" s="4"/>
      <c r="L32" s="4"/>
      <c r="M32" s="3"/>
      <c r="N32" s="3"/>
      <c r="O32" s="3"/>
      <c r="P32" s="3"/>
      <c r="Q32" s="3"/>
      <c r="R32" s="3"/>
      <c r="S32" s="3"/>
      <c r="T32" s="3"/>
      <c r="U32" s="3"/>
      <c r="V32" s="4"/>
      <c r="W32" s="4"/>
      <c r="X32" s="4"/>
      <c r="Y32" s="10"/>
      <c r="Z32" s="13">
        <f t="shared" si="0"/>
        <v>0</v>
      </c>
      <c r="AA32" s="1">
        <f t="shared" si="1"/>
        <v>0</v>
      </c>
      <c r="AB32" s="1">
        <f t="shared" si="2"/>
        <v>0</v>
      </c>
      <c r="AC32" s="16">
        <f t="shared" si="3"/>
        <v>0</v>
      </c>
      <c r="AD32" s="55">
        <f t="shared" si="4"/>
        <v>0</v>
      </c>
    </row>
    <row r="33" spans="1:30" x14ac:dyDescent="0.15">
      <c r="A33" s="107">
        <v>31</v>
      </c>
      <c r="B33" s="108"/>
      <c r="C33" s="42"/>
      <c r="D33" s="38"/>
      <c r="E33" s="3"/>
      <c r="F33" s="3"/>
      <c r="G33" s="3"/>
      <c r="H33" s="3"/>
      <c r="I33" s="4"/>
      <c r="J33" s="4"/>
      <c r="K33" s="4"/>
      <c r="L33" s="4"/>
      <c r="M33" s="3"/>
      <c r="N33" s="3"/>
      <c r="O33" s="3"/>
      <c r="P33" s="3"/>
      <c r="Q33" s="3"/>
      <c r="R33" s="3"/>
      <c r="S33" s="3"/>
      <c r="T33" s="3"/>
      <c r="U33" s="3"/>
      <c r="V33" s="4"/>
      <c r="W33" s="4"/>
      <c r="X33" s="4"/>
      <c r="Y33" s="10"/>
      <c r="Z33" s="13">
        <f t="shared" si="0"/>
        <v>0</v>
      </c>
      <c r="AA33" s="1">
        <f t="shared" si="1"/>
        <v>0</v>
      </c>
      <c r="AB33" s="1">
        <f t="shared" si="2"/>
        <v>0</v>
      </c>
      <c r="AC33" s="16">
        <f t="shared" si="3"/>
        <v>0</v>
      </c>
      <c r="AD33" s="55">
        <f t="shared" si="4"/>
        <v>0</v>
      </c>
    </row>
    <row r="34" spans="1:30" x14ac:dyDescent="0.15">
      <c r="A34" s="107">
        <v>32</v>
      </c>
      <c r="B34" s="108"/>
      <c r="C34" s="42"/>
      <c r="D34" s="38"/>
      <c r="E34" s="3"/>
      <c r="F34" s="3"/>
      <c r="G34" s="3"/>
      <c r="H34" s="3"/>
      <c r="I34" s="4"/>
      <c r="J34" s="4"/>
      <c r="K34" s="4"/>
      <c r="L34" s="4"/>
      <c r="M34" s="3"/>
      <c r="N34" s="3"/>
      <c r="O34" s="3"/>
      <c r="P34" s="3"/>
      <c r="Q34" s="3"/>
      <c r="R34" s="3"/>
      <c r="S34" s="3"/>
      <c r="T34" s="3"/>
      <c r="U34" s="3"/>
      <c r="V34" s="4"/>
      <c r="W34" s="4"/>
      <c r="X34" s="4"/>
      <c r="Y34" s="10"/>
      <c r="Z34" s="13">
        <f t="shared" si="0"/>
        <v>0</v>
      </c>
      <c r="AA34" s="1">
        <f t="shared" si="1"/>
        <v>0</v>
      </c>
      <c r="AB34" s="1">
        <f t="shared" si="2"/>
        <v>0</v>
      </c>
      <c r="AC34" s="16">
        <f t="shared" si="3"/>
        <v>0</v>
      </c>
      <c r="AD34" s="55">
        <f t="shared" si="4"/>
        <v>0</v>
      </c>
    </row>
    <row r="35" spans="1:30" x14ac:dyDescent="0.15">
      <c r="A35" s="107">
        <v>33</v>
      </c>
      <c r="B35" s="108"/>
      <c r="C35" s="42"/>
      <c r="D35" s="38"/>
      <c r="E35" s="3"/>
      <c r="F35" s="3"/>
      <c r="G35" s="3"/>
      <c r="H35" s="3"/>
      <c r="I35" s="4"/>
      <c r="J35" s="4"/>
      <c r="K35" s="4"/>
      <c r="L35" s="4"/>
      <c r="M35" s="3"/>
      <c r="N35" s="3"/>
      <c r="O35" s="3"/>
      <c r="P35" s="3"/>
      <c r="Q35" s="3"/>
      <c r="R35" s="3"/>
      <c r="S35" s="3"/>
      <c r="T35" s="3"/>
      <c r="U35" s="3"/>
      <c r="V35" s="4"/>
      <c r="W35" s="4"/>
      <c r="X35" s="4"/>
      <c r="Y35" s="10"/>
      <c r="Z35" s="13">
        <f t="shared" si="0"/>
        <v>0</v>
      </c>
      <c r="AA35" s="1">
        <f t="shared" si="1"/>
        <v>0</v>
      </c>
      <c r="AB35" s="1">
        <f t="shared" si="2"/>
        <v>0</v>
      </c>
      <c r="AC35" s="16">
        <f t="shared" si="3"/>
        <v>0</v>
      </c>
      <c r="AD35" s="55">
        <f t="shared" si="4"/>
        <v>0</v>
      </c>
    </row>
    <row r="36" spans="1:30" x14ac:dyDescent="0.15">
      <c r="A36" s="107">
        <v>34</v>
      </c>
      <c r="B36" s="108"/>
      <c r="C36" s="42"/>
      <c r="D36" s="38"/>
      <c r="E36" s="3"/>
      <c r="F36" s="3"/>
      <c r="G36" s="3"/>
      <c r="H36" s="3"/>
      <c r="I36" s="4"/>
      <c r="J36" s="4"/>
      <c r="K36" s="4"/>
      <c r="L36" s="4"/>
      <c r="M36" s="3"/>
      <c r="N36" s="3"/>
      <c r="O36" s="3"/>
      <c r="P36" s="3"/>
      <c r="Q36" s="3"/>
      <c r="R36" s="3"/>
      <c r="S36" s="3"/>
      <c r="T36" s="3"/>
      <c r="U36" s="3"/>
      <c r="V36" s="4"/>
      <c r="W36" s="4"/>
      <c r="X36" s="4"/>
      <c r="Y36" s="10"/>
      <c r="Z36" s="13">
        <f t="shared" si="0"/>
        <v>0</v>
      </c>
      <c r="AA36" s="1">
        <f t="shared" si="1"/>
        <v>0</v>
      </c>
      <c r="AB36" s="1">
        <f t="shared" si="2"/>
        <v>0</v>
      </c>
      <c r="AC36" s="16">
        <f t="shared" si="3"/>
        <v>0</v>
      </c>
      <c r="AD36" s="55">
        <f t="shared" si="4"/>
        <v>0</v>
      </c>
    </row>
    <row r="37" spans="1:30" x14ac:dyDescent="0.15">
      <c r="A37" s="107">
        <v>35</v>
      </c>
      <c r="B37" s="108"/>
      <c r="C37" s="42"/>
      <c r="D37" s="38"/>
      <c r="E37" s="3"/>
      <c r="F37" s="3"/>
      <c r="G37" s="3"/>
      <c r="H37" s="3"/>
      <c r="I37" s="4"/>
      <c r="J37" s="4"/>
      <c r="K37" s="4"/>
      <c r="L37" s="4"/>
      <c r="M37" s="3"/>
      <c r="N37" s="3"/>
      <c r="O37" s="3"/>
      <c r="P37" s="3"/>
      <c r="Q37" s="3"/>
      <c r="R37" s="3"/>
      <c r="S37" s="3"/>
      <c r="T37" s="3"/>
      <c r="U37" s="3"/>
      <c r="V37" s="4"/>
      <c r="W37" s="4"/>
      <c r="X37" s="4"/>
      <c r="Y37" s="10"/>
      <c r="Z37" s="13">
        <f t="shared" si="0"/>
        <v>0</v>
      </c>
      <c r="AA37" s="1">
        <f t="shared" si="1"/>
        <v>0</v>
      </c>
      <c r="AB37" s="1">
        <f t="shared" si="2"/>
        <v>0</v>
      </c>
      <c r="AC37" s="16">
        <f t="shared" si="3"/>
        <v>0</v>
      </c>
      <c r="AD37" s="55">
        <f t="shared" si="4"/>
        <v>0</v>
      </c>
    </row>
    <row r="38" spans="1:30" x14ac:dyDescent="0.15">
      <c r="A38" s="107">
        <v>36</v>
      </c>
      <c r="B38" s="108"/>
      <c r="C38" s="42"/>
      <c r="D38" s="38"/>
      <c r="E38" s="3"/>
      <c r="F38" s="3"/>
      <c r="G38" s="3"/>
      <c r="H38" s="3"/>
      <c r="I38" s="4"/>
      <c r="J38" s="4"/>
      <c r="K38" s="4"/>
      <c r="L38" s="4"/>
      <c r="M38" s="3"/>
      <c r="N38" s="3"/>
      <c r="O38" s="3"/>
      <c r="P38" s="3"/>
      <c r="Q38" s="3"/>
      <c r="R38" s="3"/>
      <c r="S38" s="3"/>
      <c r="T38" s="3"/>
      <c r="U38" s="3"/>
      <c r="V38" s="4"/>
      <c r="W38" s="4"/>
      <c r="X38" s="4"/>
      <c r="Y38" s="10"/>
      <c r="Z38" s="13">
        <f t="shared" si="0"/>
        <v>0</v>
      </c>
      <c r="AA38" s="1">
        <f t="shared" si="1"/>
        <v>0</v>
      </c>
      <c r="AB38" s="1">
        <f t="shared" si="2"/>
        <v>0</v>
      </c>
      <c r="AC38" s="16">
        <f t="shared" si="3"/>
        <v>0</v>
      </c>
      <c r="AD38" s="55">
        <f t="shared" si="4"/>
        <v>0</v>
      </c>
    </row>
    <row r="39" spans="1:30" x14ac:dyDescent="0.15">
      <c r="A39" s="107">
        <v>37</v>
      </c>
      <c r="B39" s="108"/>
      <c r="C39" s="42"/>
      <c r="D39" s="38"/>
      <c r="E39" s="3"/>
      <c r="F39" s="3"/>
      <c r="G39" s="3"/>
      <c r="H39" s="3"/>
      <c r="I39" s="4"/>
      <c r="J39" s="4"/>
      <c r="K39" s="4"/>
      <c r="L39" s="4"/>
      <c r="M39" s="3"/>
      <c r="N39" s="3"/>
      <c r="O39" s="3"/>
      <c r="P39" s="3"/>
      <c r="Q39" s="3"/>
      <c r="R39" s="3"/>
      <c r="S39" s="3"/>
      <c r="T39" s="3"/>
      <c r="U39" s="3"/>
      <c r="V39" s="4"/>
      <c r="W39" s="4"/>
      <c r="X39" s="4"/>
      <c r="Y39" s="10"/>
      <c r="Z39" s="13">
        <f t="shared" si="0"/>
        <v>0</v>
      </c>
      <c r="AA39" s="1">
        <f t="shared" si="1"/>
        <v>0</v>
      </c>
      <c r="AB39" s="1">
        <f t="shared" si="2"/>
        <v>0</v>
      </c>
      <c r="AC39" s="16">
        <f t="shared" si="3"/>
        <v>0</v>
      </c>
      <c r="AD39" s="55">
        <f t="shared" si="4"/>
        <v>0</v>
      </c>
    </row>
    <row r="40" spans="1:30" x14ac:dyDescent="0.15">
      <c r="A40" s="107">
        <v>38</v>
      </c>
      <c r="B40" s="108"/>
      <c r="C40" s="42"/>
      <c r="D40" s="38"/>
      <c r="E40" s="3"/>
      <c r="F40" s="3"/>
      <c r="G40" s="3"/>
      <c r="H40" s="3"/>
      <c r="I40" s="4"/>
      <c r="J40" s="4"/>
      <c r="K40" s="4"/>
      <c r="L40" s="4"/>
      <c r="M40" s="3"/>
      <c r="N40" s="3"/>
      <c r="O40" s="3"/>
      <c r="P40" s="3"/>
      <c r="Q40" s="3"/>
      <c r="R40" s="3"/>
      <c r="S40" s="3"/>
      <c r="T40" s="3"/>
      <c r="U40" s="3"/>
      <c r="V40" s="4"/>
      <c r="W40" s="4"/>
      <c r="X40" s="4"/>
      <c r="Y40" s="10"/>
      <c r="Z40" s="13">
        <f t="shared" si="0"/>
        <v>0</v>
      </c>
      <c r="AA40" s="1">
        <f t="shared" si="1"/>
        <v>0</v>
      </c>
      <c r="AB40" s="1">
        <f t="shared" si="2"/>
        <v>0</v>
      </c>
      <c r="AC40" s="16">
        <f t="shared" si="3"/>
        <v>0</v>
      </c>
      <c r="AD40" s="55">
        <f t="shared" si="4"/>
        <v>0</v>
      </c>
    </row>
    <row r="41" spans="1:30" x14ac:dyDescent="0.15">
      <c r="A41" s="107">
        <v>39</v>
      </c>
      <c r="B41" s="108"/>
      <c r="C41" s="42"/>
      <c r="D41" s="38"/>
      <c r="E41" s="3"/>
      <c r="F41" s="3"/>
      <c r="G41" s="3"/>
      <c r="H41" s="3"/>
      <c r="I41" s="4"/>
      <c r="J41" s="4"/>
      <c r="K41" s="4"/>
      <c r="L41" s="4"/>
      <c r="M41" s="3"/>
      <c r="N41" s="3"/>
      <c r="O41" s="3"/>
      <c r="P41" s="3"/>
      <c r="Q41" s="3"/>
      <c r="R41" s="3"/>
      <c r="S41" s="3"/>
      <c r="T41" s="3"/>
      <c r="U41" s="3"/>
      <c r="V41" s="4"/>
      <c r="W41" s="4"/>
      <c r="X41" s="4"/>
      <c r="Y41" s="10"/>
      <c r="Z41" s="13">
        <f t="shared" si="0"/>
        <v>0</v>
      </c>
      <c r="AA41" s="1">
        <f t="shared" si="1"/>
        <v>0</v>
      </c>
      <c r="AB41" s="1">
        <f t="shared" si="2"/>
        <v>0</v>
      </c>
      <c r="AC41" s="16">
        <f t="shared" si="3"/>
        <v>0</v>
      </c>
      <c r="AD41" s="55">
        <f t="shared" si="4"/>
        <v>0</v>
      </c>
    </row>
    <row r="42" spans="1:30" x14ac:dyDescent="0.15">
      <c r="A42" s="107">
        <v>40</v>
      </c>
      <c r="B42" s="109"/>
      <c r="C42" s="43"/>
      <c r="D42" s="39"/>
      <c r="E42" s="7"/>
      <c r="F42" s="7"/>
      <c r="G42" s="7"/>
      <c r="H42" s="7"/>
      <c r="I42" s="8"/>
      <c r="J42" s="8"/>
      <c r="K42" s="8"/>
      <c r="L42" s="8"/>
      <c r="M42" s="7"/>
      <c r="N42" s="7"/>
      <c r="O42" s="7"/>
      <c r="P42" s="7"/>
      <c r="Q42" s="7"/>
      <c r="R42" s="7"/>
      <c r="S42" s="7"/>
      <c r="T42" s="7"/>
      <c r="U42" s="7"/>
      <c r="V42" s="8"/>
      <c r="W42" s="8"/>
      <c r="X42" s="8"/>
      <c r="Y42" s="11"/>
      <c r="Z42" s="13">
        <f t="shared" si="0"/>
        <v>0</v>
      </c>
      <c r="AA42" s="1">
        <f t="shared" si="1"/>
        <v>0</v>
      </c>
      <c r="AB42" s="1">
        <f t="shared" si="2"/>
        <v>0</v>
      </c>
      <c r="AC42" s="16">
        <f t="shared" si="3"/>
        <v>0</v>
      </c>
      <c r="AD42" s="55">
        <f t="shared" si="4"/>
        <v>0</v>
      </c>
    </row>
    <row r="43" spans="1:30" x14ac:dyDescent="0.15">
      <c r="A43" s="107">
        <v>41</v>
      </c>
      <c r="B43" s="109"/>
      <c r="C43" s="43"/>
      <c r="D43" s="39"/>
      <c r="E43" s="7"/>
      <c r="F43" s="7"/>
      <c r="G43" s="7"/>
      <c r="H43" s="7"/>
      <c r="I43" s="8"/>
      <c r="J43" s="8"/>
      <c r="K43" s="8"/>
      <c r="L43" s="8"/>
      <c r="M43" s="7"/>
      <c r="N43" s="7"/>
      <c r="O43" s="7"/>
      <c r="P43" s="7"/>
      <c r="Q43" s="7"/>
      <c r="R43" s="7"/>
      <c r="S43" s="7"/>
      <c r="T43" s="7"/>
      <c r="U43" s="7"/>
      <c r="V43" s="8"/>
      <c r="W43" s="8"/>
      <c r="X43" s="8"/>
      <c r="Y43" s="11"/>
      <c r="Z43" s="13">
        <f t="shared" si="0"/>
        <v>0</v>
      </c>
      <c r="AA43" s="1">
        <f t="shared" si="1"/>
        <v>0</v>
      </c>
      <c r="AB43" s="1">
        <f t="shared" si="2"/>
        <v>0</v>
      </c>
      <c r="AC43" s="16">
        <f t="shared" si="3"/>
        <v>0</v>
      </c>
      <c r="AD43" s="55">
        <f t="shared" si="4"/>
        <v>0</v>
      </c>
    </row>
    <row r="44" spans="1:30" ht="14.25" thickBot="1" x14ac:dyDescent="0.2">
      <c r="A44" s="107">
        <v>42</v>
      </c>
      <c r="B44" s="109"/>
      <c r="C44" s="43"/>
      <c r="D44" s="39"/>
      <c r="E44" s="7"/>
      <c r="F44" s="7"/>
      <c r="G44" s="7"/>
      <c r="H44" s="7"/>
      <c r="I44" s="8"/>
      <c r="J44" s="8"/>
      <c r="K44" s="8"/>
      <c r="L44" s="8"/>
      <c r="M44" s="7"/>
      <c r="N44" s="7"/>
      <c r="O44" s="7"/>
      <c r="P44" s="7"/>
      <c r="Q44" s="7"/>
      <c r="R44" s="7"/>
      <c r="S44" s="7"/>
      <c r="T44" s="7"/>
      <c r="U44" s="7"/>
      <c r="V44" s="8"/>
      <c r="W44" s="8"/>
      <c r="X44" s="8"/>
      <c r="Y44" s="11"/>
      <c r="Z44" s="13">
        <f t="shared" si="0"/>
        <v>0</v>
      </c>
      <c r="AA44" s="23">
        <f t="shared" si="1"/>
        <v>0</v>
      </c>
      <c r="AB44" s="23">
        <f t="shared" si="2"/>
        <v>0</v>
      </c>
      <c r="AC44" s="24">
        <f t="shared" si="3"/>
        <v>0</v>
      </c>
      <c r="AD44" s="56">
        <f t="shared" si="4"/>
        <v>0</v>
      </c>
    </row>
    <row r="45" spans="1:30" ht="14.25" thickBot="1" x14ac:dyDescent="0.2">
      <c r="A45" s="127" t="s">
        <v>25</v>
      </c>
      <c r="B45" s="128"/>
      <c r="C45" s="44"/>
      <c r="D45" s="35">
        <f t="shared" ref="D45:Y45" si="5">SUM(D3:D44)</f>
        <v>0</v>
      </c>
      <c r="E45" s="18">
        <f t="shared" si="5"/>
        <v>0</v>
      </c>
      <c r="F45" s="18">
        <f t="shared" si="5"/>
        <v>0</v>
      </c>
      <c r="G45" s="18">
        <f t="shared" si="5"/>
        <v>0</v>
      </c>
      <c r="H45" s="18">
        <f t="shared" si="5"/>
        <v>0</v>
      </c>
      <c r="I45" s="9">
        <f t="shared" si="5"/>
        <v>0</v>
      </c>
      <c r="J45" s="9">
        <f t="shared" si="5"/>
        <v>0</v>
      </c>
      <c r="K45" s="9">
        <f t="shared" si="5"/>
        <v>0</v>
      </c>
      <c r="L45" s="9">
        <f t="shared" si="5"/>
        <v>0</v>
      </c>
      <c r="M45" s="18">
        <f t="shared" si="5"/>
        <v>0</v>
      </c>
      <c r="N45" s="18">
        <f t="shared" si="5"/>
        <v>0</v>
      </c>
      <c r="O45" s="18">
        <f t="shared" si="5"/>
        <v>0</v>
      </c>
      <c r="P45" s="18">
        <f t="shared" si="5"/>
        <v>0</v>
      </c>
      <c r="Q45" s="18">
        <f t="shared" si="5"/>
        <v>0</v>
      </c>
      <c r="R45" s="18">
        <f t="shared" si="5"/>
        <v>0</v>
      </c>
      <c r="S45" s="18">
        <f t="shared" si="5"/>
        <v>0</v>
      </c>
      <c r="T45" s="18">
        <f t="shared" si="5"/>
        <v>0</v>
      </c>
      <c r="U45" s="18">
        <f t="shared" si="5"/>
        <v>0</v>
      </c>
      <c r="V45" s="9">
        <f t="shared" si="5"/>
        <v>0</v>
      </c>
      <c r="W45" s="9">
        <f t="shared" si="5"/>
        <v>0</v>
      </c>
      <c r="X45" s="9">
        <f t="shared" si="5"/>
        <v>0</v>
      </c>
      <c r="Y45" s="36">
        <f t="shared" si="5"/>
        <v>0</v>
      </c>
      <c r="Z45" s="37"/>
      <c r="AA45" s="25"/>
      <c r="AB45" s="25"/>
      <c r="AC45" s="26"/>
      <c r="AD45" s="27"/>
    </row>
    <row r="46" spans="1:30" x14ac:dyDescent="0.15">
      <c r="A46" s="129" t="s">
        <v>91</v>
      </c>
      <c r="B46" s="130"/>
      <c r="C46" s="45"/>
      <c r="D46" s="40">
        <f>COUNTIF(D$3:D$44,3)</f>
        <v>0</v>
      </c>
      <c r="E46" s="19">
        <f t="shared" ref="E46:Y46" si="6">COUNTIF(E$3:E$44,3)</f>
        <v>0</v>
      </c>
      <c r="F46" s="19">
        <f t="shared" si="6"/>
        <v>0</v>
      </c>
      <c r="G46" s="19">
        <f t="shared" si="6"/>
        <v>0</v>
      </c>
      <c r="H46" s="19">
        <f t="shared" si="6"/>
        <v>0</v>
      </c>
      <c r="I46" s="20">
        <f t="shared" si="6"/>
        <v>0</v>
      </c>
      <c r="J46" s="20">
        <f t="shared" si="6"/>
        <v>0</v>
      </c>
      <c r="K46" s="20">
        <f t="shared" si="6"/>
        <v>0</v>
      </c>
      <c r="L46" s="20">
        <f t="shared" si="6"/>
        <v>0</v>
      </c>
      <c r="M46" s="19">
        <f t="shared" si="6"/>
        <v>0</v>
      </c>
      <c r="N46" s="19">
        <f t="shared" si="6"/>
        <v>0</v>
      </c>
      <c r="O46" s="19">
        <f t="shared" si="6"/>
        <v>0</v>
      </c>
      <c r="P46" s="19">
        <f t="shared" si="6"/>
        <v>0</v>
      </c>
      <c r="Q46" s="19">
        <f t="shared" si="6"/>
        <v>0</v>
      </c>
      <c r="R46" s="19">
        <f t="shared" si="6"/>
        <v>0</v>
      </c>
      <c r="S46" s="19">
        <f t="shared" si="6"/>
        <v>0</v>
      </c>
      <c r="T46" s="19">
        <f t="shared" si="6"/>
        <v>0</v>
      </c>
      <c r="U46" s="19">
        <f t="shared" si="6"/>
        <v>0</v>
      </c>
      <c r="V46" s="20">
        <f t="shared" si="6"/>
        <v>0</v>
      </c>
      <c r="W46" s="20">
        <f t="shared" si="6"/>
        <v>0</v>
      </c>
      <c r="X46" s="20">
        <f t="shared" si="6"/>
        <v>0</v>
      </c>
      <c r="Y46" s="20">
        <f t="shared" si="6"/>
        <v>0</v>
      </c>
      <c r="Z46" s="15"/>
      <c r="AA46" s="12"/>
      <c r="AB46" s="12"/>
      <c r="AC46" s="17"/>
      <c r="AD46" s="47"/>
    </row>
    <row r="47" spans="1:30" x14ac:dyDescent="0.15">
      <c r="A47" s="131" t="s">
        <v>32</v>
      </c>
      <c r="B47" s="132"/>
      <c r="C47" s="42"/>
      <c r="D47" s="38">
        <f t="shared" ref="D47:Y47" si="7">COUNTIF(D$3:D$44,2)</f>
        <v>0</v>
      </c>
      <c r="E47" s="3">
        <f t="shared" si="7"/>
        <v>0</v>
      </c>
      <c r="F47" s="3">
        <f t="shared" si="7"/>
        <v>0</v>
      </c>
      <c r="G47" s="3">
        <f t="shared" si="7"/>
        <v>0</v>
      </c>
      <c r="H47" s="3">
        <f t="shared" si="7"/>
        <v>0</v>
      </c>
      <c r="I47" s="21">
        <f t="shared" si="7"/>
        <v>0</v>
      </c>
      <c r="J47" s="21">
        <f t="shared" si="7"/>
        <v>0</v>
      </c>
      <c r="K47" s="21">
        <f t="shared" si="7"/>
        <v>0</v>
      </c>
      <c r="L47" s="21">
        <f t="shared" si="7"/>
        <v>0</v>
      </c>
      <c r="M47" s="3">
        <f t="shared" si="7"/>
        <v>0</v>
      </c>
      <c r="N47" s="3">
        <f t="shared" si="7"/>
        <v>0</v>
      </c>
      <c r="O47" s="3">
        <f t="shared" si="7"/>
        <v>0</v>
      </c>
      <c r="P47" s="3">
        <f t="shared" si="7"/>
        <v>0</v>
      </c>
      <c r="Q47" s="3">
        <f t="shared" si="7"/>
        <v>0</v>
      </c>
      <c r="R47" s="3">
        <f t="shared" si="7"/>
        <v>0</v>
      </c>
      <c r="S47" s="3">
        <f t="shared" si="7"/>
        <v>0</v>
      </c>
      <c r="T47" s="3">
        <f t="shared" si="7"/>
        <v>0</v>
      </c>
      <c r="U47" s="3">
        <f t="shared" si="7"/>
        <v>0</v>
      </c>
      <c r="V47" s="4">
        <f t="shared" si="7"/>
        <v>0</v>
      </c>
      <c r="W47" s="4">
        <f t="shared" si="7"/>
        <v>0</v>
      </c>
      <c r="X47" s="4">
        <f t="shared" si="7"/>
        <v>0</v>
      </c>
      <c r="Y47" s="4">
        <f t="shared" si="7"/>
        <v>0</v>
      </c>
      <c r="Z47" s="13"/>
      <c r="AA47" s="1"/>
      <c r="AB47" s="1"/>
      <c r="AC47" s="16"/>
      <c r="AD47" s="48"/>
    </row>
    <row r="48" spans="1:30" x14ac:dyDescent="0.15">
      <c r="A48" s="131" t="s">
        <v>92</v>
      </c>
      <c r="B48" s="132"/>
      <c r="C48" s="42"/>
      <c r="D48" s="14">
        <f>COUNTIF(D$3:D$44,1)</f>
        <v>0</v>
      </c>
      <c r="E48" s="2">
        <f t="shared" ref="E48:Y48" si="8">COUNTIF(E$3:E$44,1)</f>
        <v>0</v>
      </c>
      <c r="F48" s="2">
        <f t="shared" si="8"/>
        <v>0</v>
      </c>
      <c r="G48" s="2">
        <f t="shared" si="8"/>
        <v>0</v>
      </c>
      <c r="H48" s="2">
        <f t="shared" si="8"/>
        <v>0</v>
      </c>
      <c r="I48" s="4">
        <f t="shared" si="8"/>
        <v>0</v>
      </c>
      <c r="J48" s="4">
        <f t="shared" si="8"/>
        <v>0</v>
      </c>
      <c r="K48" s="4">
        <f t="shared" si="8"/>
        <v>0</v>
      </c>
      <c r="L48" s="4">
        <f t="shared" si="8"/>
        <v>0</v>
      </c>
      <c r="M48" s="3">
        <f t="shared" si="8"/>
        <v>0</v>
      </c>
      <c r="N48" s="3">
        <f t="shared" si="8"/>
        <v>0</v>
      </c>
      <c r="O48" s="3">
        <f t="shared" si="8"/>
        <v>0</v>
      </c>
      <c r="P48" s="3">
        <f t="shared" si="8"/>
        <v>0</v>
      </c>
      <c r="Q48" s="3">
        <f t="shared" si="8"/>
        <v>0</v>
      </c>
      <c r="R48" s="3">
        <f t="shared" si="8"/>
        <v>0</v>
      </c>
      <c r="S48" s="3">
        <f t="shared" si="8"/>
        <v>0</v>
      </c>
      <c r="T48" s="3">
        <f t="shared" si="8"/>
        <v>0</v>
      </c>
      <c r="U48" s="3">
        <f t="shared" si="8"/>
        <v>0</v>
      </c>
      <c r="V48" s="4">
        <f t="shared" si="8"/>
        <v>0</v>
      </c>
      <c r="W48" s="4">
        <f t="shared" si="8"/>
        <v>0</v>
      </c>
      <c r="X48" s="4">
        <f t="shared" si="8"/>
        <v>0</v>
      </c>
      <c r="Y48" s="4">
        <f t="shared" si="8"/>
        <v>0</v>
      </c>
      <c r="Z48" s="13"/>
      <c r="AA48" s="1"/>
      <c r="AB48" s="1"/>
      <c r="AC48" s="16"/>
      <c r="AD48" s="48"/>
    </row>
    <row r="49" spans="1:30" ht="14.25" thickBot="1" x14ac:dyDescent="0.2">
      <c r="A49" s="125" t="s">
        <v>26</v>
      </c>
      <c r="B49" s="126"/>
      <c r="C49" s="46"/>
      <c r="D49" s="49">
        <f t="shared" ref="D49:Y49" si="9">COUNTIF(D$3:D$44,0)</f>
        <v>0</v>
      </c>
      <c r="E49" s="28">
        <f t="shared" si="9"/>
        <v>0</v>
      </c>
      <c r="F49" s="28">
        <f t="shared" si="9"/>
        <v>0</v>
      </c>
      <c r="G49" s="28">
        <f t="shared" si="9"/>
        <v>0</v>
      </c>
      <c r="H49" s="28">
        <f t="shared" si="9"/>
        <v>0</v>
      </c>
      <c r="I49" s="29">
        <f t="shared" si="9"/>
        <v>0</v>
      </c>
      <c r="J49" s="29">
        <f t="shared" si="9"/>
        <v>0</v>
      </c>
      <c r="K49" s="29">
        <f t="shared" si="9"/>
        <v>0</v>
      </c>
      <c r="L49" s="29">
        <f t="shared" si="9"/>
        <v>0</v>
      </c>
      <c r="M49" s="28">
        <f t="shared" si="9"/>
        <v>0</v>
      </c>
      <c r="N49" s="28">
        <f t="shared" si="9"/>
        <v>0</v>
      </c>
      <c r="O49" s="28">
        <f t="shared" si="9"/>
        <v>0</v>
      </c>
      <c r="P49" s="28">
        <f t="shared" si="9"/>
        <v>0</v>
      </c>
      <c r="Q49" s="28">
        <f t="shared" si="9"/>
        <v>0</v>
      </c>
      <c r="R49" s="28">
        <f t="shared" si="9"/>
        <v>0</v>
      </c>
      <c r="S49" s="28">
        <f t="shared" si="9"/>
        <v>0</v>
      </c>
      <c r="T49" s="28">
        <f t="shared" si="9"/>
        <v>0</v>
      </c>
      <c r="U49" s="28">
        <f t="shared" si="9"/>
        <v>0</v>
      </c>
      <c r="V49" s="29">
        <f t="shared" si="9"/>
        <v>0</v>
      </c>
      <c r="W49" s="29">
        <f t="shared" si="9"/>
        <v>0</v>
      </c>
      <c r="X49" s="29">
        <f t="shared" si="9"/>
        <v>0</v>
      </c>
      <c r="Y49" s="29">
        <f t="shared" si="9"/>
        <v>0</v>
      </c>
      <c r="Z49" s="50"/>
      <c r="AA49" s="51"/>
      <c r="AB49" s="51"/>
      <c r="AC49" s="52"/>
      <c r="AD49" s="53"/>
    </row>
    <row r="51" spans="1:30" x14ac:dyDescent="0.15">
      <c r="A51" s="116" t="s">
        <v>102</v>
      </c>
      <c r="B51" s="117"/>
      <c r="C51" s="115" t="s">
        <v>99</v>
      </c>
      <c r="D51" s="2">
        <f>D46*3</f>
        <v>0</v>
      </c>
      <c r="E51" s="2">
        <f t="shared" ref="E51:Y51" si="10">E46*3</f>
        <v>0</v>
      </c>
      <c r="F51" s="2">
        <f t="shared" si="10"/>
        <v>0</v>
      </c>
      <c r="G51" s="2">
        <f t="shared" si="10"/>
        <v>0</v>
      </c>
      <c r="H51" s="2">
        <f t="shared" si="10"/>
        <v>0</v>
      </c>
      <c r="I51" s="2">
        <f t="shared" si="10"/>
        <v>0</v>
      </c>
      <c r="J51" s="2">
        <f t="shared" si="10"/>
        <v>0</v>
      </c>
      <c r="K51" s="2">
        <f t="shared" si="10"/>
        <v>0</v>
      </c>
      <c r="L51" s="2">
        <f t="shared" si="10"/>
        <v>0</v>
      </c>
      <c r="M51" s="2">
        <f t="shared" si="10"/>
        <v>0</v>
      </c>
      <c r="N51" s="2">
        <f t="shared" si="10"/>
        <v>0</v>
      </c>
      <c r="O51" s="2">
        <f t="shared" si="10"/>
        <v>0</v>
      </c>
      <c r="P51" s="2">
        <f t="shared" si="10"/>
        <v>0</v>
      </c>
      <c r="Q51" s="2">
        <f t="shared" si="10"/>
        <v>0</v>
      </c>
      <c r="R51" s="2">
        <f t="shared" si="10"/>
        <v>0</v>
      </c>
      <c r="S51" s="2">
        <f t="shared" si="10"/>
        <v>0</v>
      </c>
      <c r="T51" s="2">
        <f t="shared" si="10"/>
        <v>0</v>
      </c>
      <c r="U51" s="2">
        <f t="shared" si="10"/>
        <v>0</v>
      </c>
      <c r="V51" s="2">
        <f t="shared" si="10"/>
        <v>0</v>
      </c>
      <c r="W51" s="2">
        <f t="shared" si="10"/>
        <v>0</v>
      </c>
      <c r="X51" s="2">
        <f t="shared" si="10"/>
        <v>0</v>
      </c>
      <c r="Y51" s="2">
        <f t="shared" si="10"/>
        <v>0</v>
      </c>
    </row>
    <row r="52" spans="1:30" x14ac:dyDescent="0.15">
      <c r="A52" s="118"/>
      <c r="B52" s="119"/>
      <c r="C52" s="115" t="s">
        <v>100</v>
      </c>
      <c r="D52" s="2">
        <f>D47*2</f>
        <v>0</v>
      </c>
      <c r="E52" s="2">
        <f t="shared" ref="E52:Y52" si="11">E47*2</f>
        <v>0</v>
      </c>
      <c r="F52" s="2">
        <f t="shared" si="11"/>
        <v>0</v>
      </c>
      <c r="G52" s="2">
        <f t="shared" si="11"/>
        <v>0</v>
      </c>
      <c r="H52" s="2">
        <f t="shared" si="11"/>
        <v>0</v>
      </c>
      <c r="I52" s="2">
        <f t="shared" si="11"/>
        <v>0</v>
      </c>
      <c r="J52" s="2">
        <f t="shared" si="11"/>
        <v>0</v>
      </c>
      <c r="K52" s="2">
        <f t="shared" si="11"/>
        <v>0</v>
      </c>
      <c r="L52" s="2">
        <f t="shared" si="11"/>
        <v>0</v>
      </c>
      <c r="M52" s="2">
        <f t="shared" si="11"/>
        <v>0</v>
      </c>
      <c r="N52" s="2">
        <f t="shared" si="11"/>
        <v>0</v>
      </c>
      <c r="O52" s="2">
        <f t="shared" si="11"/>
        <v>0</v>
      </c>
      <c r="P52" s="2">
        <f t="shared" si="11"/>
        <v>0</v>
      </c>
      <c r="Q52" s="2">
        <f t="shared" si="11"/>
        <v>0</v>
      </c>
      <c r="R52" s="2">
        <f t="shared" si="11"/>
        <v>0</v>
      </c>
      <c r="S52" s="2">
        <f t="shared" si="11"/>
        <v>0</v>
      </c>
      <c r="T52" s="2">
        <f t="shared" si="11"/>
        <v>0</v>
      </c>
      <c r="U52" s="2">
        <f t="shared" si="11"/>
        <v>0</v>
      </c>
      <c r="V52" s="2">
        <f>V47*2</f>
        <v>0</v>
      </c>
      <c r="W52" s="2">
        <f t="shared" si="11"/>
        <v>0</v>
      </c>
      <c r="X52" s="2">
        <f t="shared" si="11"/>
        <v>0</v>
      </c>
      <c r="Y52" s="2">
        <f t="shared" si="11"/>
        <v>0</v>
      </c>
    </row>
    <row r="53" spans="1:30" x14ac:dyDescent="0.15">
      <c r="A53" s="120"/>
      <c r="B53" s="121"/>
      <c r="C53" s="115" t="s">
        <v>101</v>
      </c>
      <c r="D53" s="2">
        <f>D48*1</f>
        <v>0</v>
      </c>
      <c r="E53" s="2">
        <f t="shared" ref="E53:Y53" si="12">E48*1</f>
        <v>0</v>
      </c>
      <c r="F53" s="2">
        <f t="shared" si="12"/>
        <v>0</v>
      </c>
      <c r="G53" s="2">
        <f t="shared" si="12"/>
        <v>0</v>
      </c>
      <c r="H53" s="2">
        <f t="shared" si="12"/>
        <v>0</v>
      </c>
      <c r="I53" s="2">
        <f t="shared" si="12"/>
        <v>0</v>
      </c>
      <c r="J53" s="2">
        <f t="shared" si="12"/>
        <v>0</v>
      </c>
      <c r="K53" s="2">
        <f t="shared" si="12"/>
        <v>0</v>
      </c>
      <c r="L53" s="2">
        <f t="shared" si="12"/>
        <v>0</v>
      </c>
      <c r="M53" s="2">
        <f t="shared" si="12"/>
        <v>0</v>
      </c>
      <c r="N53" s="2">
        <f t="shared" si="12"/>
        <v>0</v>
      </c>
      <c r="O53" s="2">
        <f t="shared" si="12"/>
        <v>0</v>
      </c>
      <c r="P53" s="2">
        <f t="shared" si="12"/>
        <v>0</v>
      </c>
      <c r="Q53" s="2">
        <f t="shared" si="12"/>
        <v>0</v>
      </c>
      <c r="R53" s="2">
        <f t="shared" si="12"/>
        <v>0</v>
      </c>
      <c r="S53" s="2">
        <f t="shared" si="12"/>
        <v>0</v>
      </c>
      <c r="T53" s="2">
        <f t="shared" si="12"/>
        <v>0</v>
      </c>
      <c r="U53" s="2">
        <f t="shared" si="12"/>
        <v>0</v>
      </c>
      <c r="V53" s="2">
        <f t="shared" si="12"/>
        <v>0</v>
      </c>
      <c r="W53" s="2">
        <f t="shared" si="12"/>
        <v>0</v>
      </c>
      <c r="X53" s="2">
        <f t="shared" si="12"/>
        <v>0</v>
      </c>
      <c r="Y53" s="2">
        <f t="shared" si="12"/>
        <v>0</v>
      </c>
    </row>
  </sheetData>
  <mergeCells count="7">
    <mergeCell ref="A51:B53"/>
    <mergeCell ref="A1:C1"/>
    <mergeCell ref="A49:B49"/>
    <mergeCell ref="A45:B45"/>
    <mergeCell ref="A46:B46"/>
    <mergeCell ref="A47:B47"/>
    <mergeCell ref="A48:B48"/>
  </mergeCells>
  <phoneticPr fontId="1"/>
  <pageMargins left="0.25" right="0.25" top="0.75" bottom="0.75" header="0.3" footer="0.3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73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心の学び記録①!I3</f>
        <v>0</v>
      </c>
      <c r="E3" s="32"/>
      <c r="F3" s="72" t="str">
        <f>IF(G3=0,"",VLOOKUP(G3,$Q$2:$R$4,2,FALSE))</f>
        <v/>
      </c>
      <c r="G3" s="83">
        <f>心の学び記録②!I3</f>
        <v>0</v>
      </c>
      <c r="H3" s="32"/>
      <c r="I3" s="72" t="str">
        <f>IF(J3=0,"",VLOOKUP(J3,$Q$2:$R$4,2,FALSE))</f>
        <v/>
      </c>
      <c r="J3" s="83">
        <f>心の学び記録③!I3</f>
        <v>0</v>
      </c>
      <c r="K3" s="32"/>
      <c r="L3" s="72" t="str">
        <f>IF(M3=0,"",VLOOKUP(M3,$Q$2:$R$4,2,FALSE))</f>
        <v/>
      </c>
      <c r="M3" s="83">
        <f>心の学び記録④!I3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心の学び記録①!I4</f>
        <v>0</v>
      </c>
      <c r="E4" s="30"/>
      <c r="F4" s="31" t="str">
        <f t="shared" ref="F4:F44" si="1">IF(G4=0,"",VLOOKUP(G4,$Q$2:$R$4,2,FALSE))</f>
        <v/>
      </c>
      <c r="G4" s="84">
        <f>心の学び記録②!I4</f>
        <v>0</v>
      </c>
      <c r="H4" s="30"/>
      <c r="I4" s="31" t="str">
        <f t="shared" ref="I4:I44" si="2">IF(J4=0,"",VLOOKUP(J4,$Q$2:$R$4,2,FALSE))</f>
        <v/>
      </c>
      <c r="J4" s="84">
        <f>心の学び記録③!I4</f>
        <v>0</v>
      </c>
      <c r="K4" s="30"/>
      <c r="L4" s="31" t="str">
        <f t="shared" ref="L4:L44" si="3">IF(M4=0,"",VLOOKUP(M4,$Q$2:$R$4,2,FALSE))</f>
        <v/>
      </c>
      <c r="M4" s="84">
        <f>心の学び記録④!I4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心の学び記録①!I5</f>
        <v>0</v>
      </c>
      <c r="E5" s="30"/>
      <c r="F5" s="31" t="str">
        <f t="shared" si="1"/>
        <v/>
      </c>
      <c r="G5" s="84">
        <f>心の学び記録②!I5</f>
        <v>0</v>
      </c>
      <c r="H5" s="30"/>
      <c r="I5" s="31" t="str">
        <f t="shared" si="2"/>
        <v/>
      </c>
      <c r="J5" s="84">
        <f>心の学び記録③!I5</f>
        <v>0</v>
      </c>
      <c r="K5" s="30"/>
      <c r="L5" s="31" t="str">
        <f t="shared" si="3"/>
        <v/>
      </c>
      <c r="M5" s="84">
        <f>心の学び記録④!I5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心の学び記録①!I6</f>
        <v>0</v>
      </c>
      <c r="E6" s="30"/>
      <c r="F6" s="31" t="str">
        <f t="shared" si="1"/>
        <v/>
      </c>
      <c r="G6" s="84">
        <f>心の学び記録②!I6</f>
        <v>0</v>
      </c>
      <c r="H6" s="30"/>
      <c r="I6" s="31" t="str">
        <f t="shared" si="2"/>
        <v/>
      </c>
      <c r="J6" s="84">
        <f>心の学び記録③!I6</f>
        <v>0</v>
      </c>
      <c r="K6" s="30"/>
      <c r="L6" s="31" t="str">
        <f t="shared" si="3"/>
        <v/>
      </c>
      <c r="M6" s="84">
        <f>心の学び記録④!I6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心の学び記録①!I7</f>
        <v>0</v>
      </c>
      <c r="E7" s="30"/>
      <c r="F7" s="31" t="str">
        <f t="shared" si="1"/>
        <v/>
      </c>
      <c r="G7" s="84">
        <f>心の学び記録②!I7</f>
        <v>0</v>
      </c>
      <c r="H7" s="30"/>
      <c r="I7" s="31" t="str">
        <f t="shared" si="2"/>
        <v/>
      </c>
      <c r="J7" s="84">
        <f>心の学び記録③!I7</f>
        <v>0</v>
      </c>
      <c r="K7" s="30"/>
      <c r="L7" s="31" t="str">
        <f t="shared" si="3"/>
        <v/>
      </c>
      <c r="M7" s="84">
        <f>心の学び記録④!I7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心の学び記録①!I8</f>
        <v>0</v>
      </c>
      <c r="E8" s="30"/>
      <c r="F8" s="31" t="str">
        <f t="shared" si="1"/>
        <v/>
      </c>
      <c r="G8" s="84">
        <f>心の学び記録②!I8</f>
        <v>0</v>
      </c>
      <c r="H8" s="30"/>
      <c r="I8" s="31" t="str">
        <f t="shared" si="2"/>
        <v/>
      </c>
      <c r="J8" s="84">
        <f>心の学び記録③!I8</f>
        <v>0</v>
      </c>
      <c r="K8" s="30"/>
      <c r="L8" s="31" t="str">
        <f t="shared" si="3"/>
        <v/>
      </c>
      <c r="M8" s="84">
        <f>心の学び記録④!I8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心の学び記録①!I9</f>
        <v>0</v>
      </c>
      <c r="E9" s="30"/>
      <c r="F9" s="31" t="str">
        <f t="shared" si="1"/>
        <v/>
      </c>
      <c r="G9" s="84">
        <f>心の学び記録②!I9</f>
        <v>0</v>
      </c>
      <c r="H9" s="30"/>
      <c r="I9" s="31" t="str">
        <f t="shared" si="2"/>
        <v/>
      </c>
      <c r="J9" s="84">
        <f>心の学び記録③!I9</f>
        <v>0</v>
      </c>
      <c r="K9" s="30"/>
      <c r="L9" s="31" t="str">
        <f t="shared" si="3"/>
        <v/>
      </c>
      <c r="M9" s="84">
        <f>心の学び記録④!I9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心の学び記録①!I10</f>
        <v>0</v>
      </c>
      <c r="E10" s="30"/>
      <c r="F10" s="31" t="str">
        <f t="shared" si="1"/>
        <v/>
      </c>
      <c r="G10" s="84">
        <f>心の学び記録②!I10</f>
        <v>0</v>
      </c>
      <c r="H10" s="30"/>
      <c r="I10" s="31" t="str">
        <f t="shared" si="2"/>
        <v/>
      </c>
      <c r="J10" s="84">
        <f>心の学び記録③!I10</f>
        <v>0</v>
      </c>
      <c r="K10" s="30"/>
      <c r="L10" s="31" t="str">
        <f t="shared" si="3"/>
        <v/>
      </c>
      <c r="M10" s="84">
        <f>心の学び記録④!I10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心の学び記録①!I11</f>
        <v>0</v>
      </c>
      <c r="E11" s="30"/>
      <c r="F11" s="31" t="str">
        <f t="shared" si="1"/>
        <v/>
      </c>
      <c r="G11" s="84">
        <f>心の学び記録②!I11</f>
        <v>0</v>
      </c>
      <c r="H11" s="30"/>
      <c r="I11" s="31" t="str">
        <f t="shared" si="2"/>
        <v/>
      </c>
      <c r="J11" s="84">
        <f>心の学び記録③!I11</f>
        <v>0</v>
      </c>
      <c r="K11" s="30"/>
      <c r="L11" s="31" t="str">
        <f t="shared" si="3"/>
        <v/>
      </c>
      <c r="M11" s="84">
        <f>心の学び記録④!I11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心の学び記録①!I12</f>
        <v>0</v>
      </c>
      <c r="E12" s="30"/>
      <c r="F12" s="31" t="str">
        <f t="shared" si="1"/>
        <v/>
      </c>
      <c r="G12" s="84">
        <f>心の学び記録②!I12</f>
        <v>0</v>
      </c>
      <c r="H12" s="30"/>
      <c r="I12" s="31" t="str">
        <f t="shared" si="2"/>
        <v/>
      </c>
      <c r="J12" s="84">
        <f>心の学び記録③!I12</f>
        <v>0</v>
      </c>
      <c r="K12" s="30"/>
      <c r="L12" s="31" t="str">
        <f t="shared" si="3"/>
        <v/>
      </c>
      <c r="M12" s="84">
        <f>心の学び記録④!I12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心の学び記録①!I13</f>
        <v>0</v>
      </c>
      <c r="E13" s="30"/>
      <c r="F13" s="31" t="str">
        <f t="shared" si="1"/>
        <v/>
      </c>
      <c r="G13" s="84">
        <f>心の学び記録②!I13</f>
        <v>0</v>
      </c>
      <c r="H13" s="30"/>
      <c r="I13" s="31" t="str">
        <f t="shared" si="2"/>
        <v/>
      </c>
      <c r="J13" s="84">
        <f>心の学び記録③!I13</f>
        <v>0</v>
      </c>
      <c r="K13" s="30"/>
      <c r="L13" s="31" t="str">
        <f t="shared" si="3"/>
        <v/>
      </c>
      <c r="M13" s="84">
        <f>心の学び記録④!I13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心の学び記録①!I14</f>
        <v>0</v>
      </c>
      <c r="E14" s="30"/>
      <c r="F14" s="31" t="str">
        <f t="shared" si="1"/>
        <v/>
      </c>
      <c r="G14" s="84">
        <f>心の学び記録②!I14</f>
        <v>0</v>
      </c>
      <c r="H14" s="30"/>
      <c r="I14" s="31" t="str">
        <f t="shared" si="2"/>
        <v/>
      </c>
      <c r="J14" s="84">
        <f>心の学び記録③!I14</f>
        <v>0</v>
      </c>
      <c r="K14" s="30"/>
      <c r="L14" s="31" t="str">
        <f t="shared" si="3"/>
        <v/>
      </c>
      <c r="M14" s="84">
        <f>心の学び記録④!I14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心の学び記録①!I15</f>
        <v>0</v>
      </c>
      <c r="E15" s="30"/>
      <c r="F15" s="31" t="str">
        <f t="shared" si="1"/>
        <v/>
      </c>
      <c r="G15" s="84">
        <f>心の学び記録②!I15</f>
        <v>0</v>
      </c>
      <c r="H15" s="30"/>
      <c r="I15" s="31" t="str">
        <f t="shared" si="2"/>
        <v/>
      </c>
      <c r="J15" s="84">
        <f>心の学び記録③!I15</f>
        <v>0</v>
      </c>
      <c r="K15" s="30"/>
      <c r="L15" s="31" t="str">
        <f t="shared" si="3"/>
        <v/>
      </c>
      <c r="M15" s="84">
        <f>心の学び記録④!I15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心の学び記録①!I16</f>
        <v>0</v>
      </c>
      <c r="E16" s="30"/>
      <c r="F16" s="31" t="str">
        <f t="shared" si="1"/>
        <v/>
      </c>
      <c r="G16" s="84">
        <f>心の学び記録②!I16</f>
        <v>0</v>
      </c>
      <c r="H16" s="30"/>
      <c r="I16" s="31" t="str">
        <f t="shared" si="2"/>
        <v/>
      </c>
      <c r="J16" s="84">
        <f>心の学び記録③!I16</f>
        <v>0</v>
      </c>
      <c r="K16" s="30"/>
      <c r="L16" s="31" t="str">
        <f t="shared" si="3"/>
        <v/>
      </c>
      <c r="M16" s="84">
        <f>心の学び記録④!I16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心の学び記録①!I17</f>
        <v>0</v>
      </c>
      <c r="E17" s="30"/>
      <c r="F17" s="31" t="str">
        <f t="shared" si="1"/>
        <v/>
      </c>
      <c r="G17" s="84">
        <f>心の学び記録②!I17</f>
        <v>0</v>
      </c>
      <c r="H17" s="30"/>
      <c r="I17" s="31" t="str">
        <f t="shared" si="2"/>
        <v/>
      </c>
      <c r="J17" s="84">
        <f>心の学び記録③!I17</f>
        <v>0</v>
      </c>
      <c r="K17" s="30"/>
      <c r="L17" s="31" t="str">
        <f t="shared" si="3"/>
        <v/>
      </c>
      <c r="M17" s="84">
        <f>心の学び記録④!I17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心の学び記録①!I18</f>
        <v>0</v>
      </c>
      <c r="E18" s="30"/>
      <c r="F18" s="31" t="str">
        <f t="shared" si="1"/>
        <v/>
      </c>
      <c r="G18" s="84">
        <f>心の学び記録②!I18</f>
        <v>0</v>
      </c>
      <c r="H18" s="30"/>
      <c r="I18" s="31" t="str">
        <f t="shared" si="2"/>
        <v/>
      </c>
      <c r="J18" s="84">
        <f>心の学び記録③!I18</f>
        <v>0</v>
      </c>
      <c r="K18" s="30"/>
      <c r="L18" s="31" t="str">
        <f t="shared" si="3"/>
        <v/>
      </c>
      <c r="M18" s="84">
        <f>心の学び記録④!I18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心の学び記録①!I19</f>
        <v>0</v>
      </c>
      <c r="E19" s="30"/>
      <c r="F19" s="31" t="str">
        <f t="shared" si="1"/>
        <v/>
      </c>
      <c r="G19" s="84">
        <f>心の学び記録②!I19</f>
        <v>0</v>
      </c>
      <c r="H19" s="30"/>
      <c r="I19" s="31" t="str">
        <f t="shared" si="2"/>
        <v/>
      </c>
      <c r="J19" s="84">
        <f>心の学び記録③!I19</f>
        <v>0</v>
      </c>
      <c r="K19" s="30"/>
      <c r="L19" s="31" t="str">
        <f t="shared" si="3"/>
        <v/>
      </c>
      <c r="M19" s="84">
        <f>心の学び記録④!I19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心の学び記録①!I20</f>
        <v>0</v>
      </c>
      <c r="E20" s="30"/>
      <c r="F20" s="31" t="str">
        <f t="shared" si="1"/>
        <v/>
      </c>
      <c r="G20" s="84">
        <f>心の学び記録②!I20</f>
        <v>0</v>
      </c>
      <c r="H20" s="30"/>
      <c r="I20" s="31" t="str">
        <f t="shared" si="2"/>
        <v/>
      </c>
      <c r="J20" s="84">
        <f>心の学び記録③!I20</f>
        <v>0</v>
      </c>
      <c r="K20" s="30"/>
      <c r="L20" s="31" t="str">
        <f t="shared" si="3"/>
        <v/>
      </c>
      <c r="M20" s="84">
        <f>心の学び記録④!I20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心の学び記録①!I21</f>
        <v>0</v>
      </c>
      <c r="E21" s="30"/>
      <c r="F21" s="31" t="str">
        <f t="shared" si="1"/>
        <v/>
      </c>
      <c r="G21" s="84">
        <f>心の学び記録②!I21</f>
        <v>0</v>
      </c>
      <c r="H21" s="30"/>
      <c r="I21" s="31" t="str">
        <f t="shared" si="2"/>
        <v/>
      </c>
      <c r="J21" s="84">
        <f>心の学び記録③!I21</f>
        <v>0</v>
      </c>
      <c r="K21" s="30"/>
      <c r="L21" s="31" t="str">
        <f t="shared" si="3"/>
        <v/>
      </c>
      <c r="M21" s="84">
        <f>心の学び記録④!I21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心の学び記録①!I22</f>
        <v>0</v>
      </c>
      <c r="E22" s="30"/>
      <c r="F22" s="31" t="str">
        <f t="shared" si="1"/>
        <v/>
      </c>
      <c r="G22" s="84">
        <f>心の学び記録②!I22</f>
        <v>0</v>
      </c>
      <c r="H22" s="30"/>
      <c r="I22" s="31" t="str">
        <f t="shared" si="2"/>
        <v/>
      </c>
      <c r="J22" s="84">
        <f>心の学び記録③!I22</f>
        <v>0</v>
      </c>
      <c r="K22" s="30"/>
      <c r="L22" s="31" t="str">
        <f t="shared" si="3"/>
        <v/>
      </c>
      <c r="M22" s="84">
        <f>心の学び記録④!I22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心の学び記録①!I23</f>
        <v>0</v>
      </c>
      <c r="E23" s="30"/>
      <c r="F23" s="31" t="str">
        <f t="shared" si="1"/>
        <v/>
      </c>
      <c r="G23" s="84">
        <f>心の学び記録②!I23</f>
        <v>0</v>
      </c>
      <c r="H23" s="30"/>
      <c r="I23" s="31" t="str">
        <f t="shared" si="2"/>
        <v/>
      </c>
      <c r="J23" s="84">
        <f>心の学び記録③!I23</f>
        <v>0</v>
      </c>
      <c r="K23" s="30"/>
      <c r="L23" s="31" t="str">
        <f t="shared" si="3"/>
        <v/>
      </c>
      <c r="M23" s="84">
        <f>心の学び記録④!I23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心の学び記録①!I24</f>
        <v>0</v>
      </c>
      <c r="E24" s="30"/>
      <c r="F24" s="31" t="str">
        <f t="shared" si="1"/>
        <v/>
      </c>
      <c r="G24" s="84">
        <f>心の学び記録②!I24</f>
        <v>0</v>
      </c>
      <c r="H24" s="30"/>
      <c r="I24" s="31" t="str">
        <f t="shared" si="2"/>
        <v/>
      </c>
      <c r="J24" s="84">
        <f>心の学び記録③!I24</f>
        <v>0</v>
      </c>
      <c r="K24" s="30"/>
      <c r="L24" s="31" t="str">
        <f t="shared" si="3"/>
        <v/>
      </c>
      <c r="M24" s="84">
        <f>心の学び記録④!I24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心の学び記録①!I25</f>
        <v>0</v>
      </c>
      <c r="E25" s="30"/>
      <c r="F25" s="31" t="str">
        <f t="shared" si="1"/>
        <v/>
      </c>
      <c r="G25" s="84">
        <f>心の学び記録②!I25</f>
        <v>0</v>
      </c>
      <c r="H25" s="30"/>
      <c r="I25" s="31" t="str">
        <f t="shared" si="2"/>
        <v/>
      </c>
      <c r="J25" s="84">
        <f>心の学び記録③!I25</f>
        <v>0</v>
      </c>
      <c r="K25" s="30"/>
      <c r="L25" s="31" t="str">
        <f t="shared" si="3"/>
        <v/>
      </c>
      <c r="M25" s="84">
        <f>心の学び記録④!I25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心の学び記録①!I26</f>
        <v>0</v>
      </c>
      <c r="E26" s="30"/>
      <c r="F26" s="31" t="str">
        <f t="shared" si="1"/>
        <v/>
      </c>
      <c r="G26" s="84">
        <f>心の学び記録②!I26</f>
        <v>0</v>
      </c>
      <c r="H26" s="30"/>
      <c r="I26" s="31" t="str">
        <f t="shared" si="2"/>
        <v/>
      </c>
      <c r="J26" s="84">
        <f>心の学び記録③!I26</f>
        <v>0</v>
      </c>
      <c r="K26" s="30"/>
      <c r="L26" s="31" t="str">
        <f t="shared" si="3"/>
        <v/>
      </c>
      <c r="M26" s="84">
        <f>心の学び記録④!I26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心の学び記録①!I27</f>
        <v>0</v>
      </c>
      <c r="E27" s="30"/>
      <c r="F27" s="31" t="str">
        <f t="shared" si="1"/>
        <v/>
      </c>
      <c r="G27" s="84">
        <f>心の学び記録②!I27</f>
        <v>0</v>
      </c>
      <c r="H27" s="30"/>
      <c r="I27" s="31" t="str">
        <f t="shared" si="2"/>
        <v/>
      </c>
      <c r="J27" s="84">
        <f>心の学び記録③!I27</f>
        <v>0</v>
      </c>
      <c r="K27" s="30"/>
      <c r="L27" s="31" t="str">
        <f t="shared" si="3"/>
        <v/>
      </c>
      <c r="M27" s="84">
        <f>心の学び記録④!I27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心の学び記録①!I28</f>
        <v>0</v>
      </c>
      <c r="E28" s="30"/>
      <c r="F28" s="31" t="str">
        <f t="shared" si="1"/>
        <v/>
      </c>
      <c r="G28" s="84">
        <f>心の学び記録②!I28</f>
        <v>0</v>
      </c>
      <c r="H28" s="30"/>
      <c r="I28" s="31" t="str">
        <f t="shared" si="2"/>
        <v/>
      </c>
      <c r="J28" s="84">
        <f>心の学び記録③!I28</f>
        <v>0</v>
      </c>
      <c r="K28" s="30"/>
      <c r="L28" s="31" t="str">
        <f t="shared" si="3"/>
        <v/>
      </c>
      <c r="M28" s="84">
        <f>心の学び記録④!I28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心の学び記録①!I29</f>
        <v>0</v>
      </c>
      <c r="E29" s="30"/>
      <c r="F29" s="31" t="str">
        <f t="shared" si="1"/>
        <v/>
      </c>
      <c r="G29" s="84">
        <f>心の学び記録②!I29</f>
        <v>0</v>
      </c>
      <c r="H29" s="30"/>
      <c r="I29" s="31" t="str">
        <f t="shared" si="2"/>
        <v/>
      </c>
      <c r="J29" s="84">
        <f>心の学び記録③!I29</f>
        <v>0</v>
      </c>
      <c r="K29" s="30"/>
      <c r="L29" s="31" t="str">
        <f t="shared" si="3"/>
        <v/>
      </c>
      <c r="M29" s="84">
        <f>心の学び記録④!I29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心の学び記録①!I30</f>
        <v>0</v>
      </c>
      <c r="E30" s="30"/>
      <c r="F30" s="31" t="str">
        <f t="shared" si="1"/>
        <v/>
      </c>
      <c r="G30" s="84">
        <f>心の学び記録②!I30</f>
        <v>0</v>
      </c>
      <c r="H30" s="30"/>
      <c r="I30" s="31" t="str">
        <f t="shared" si="2"/>
        <v/>
      </c>
      <c r="J30" s="84">
        <f>心の学び記録③!I30</f>
        <v>0</v>
      </c>
      <c r="K30" s="30"/>
      <c r="L30" s="31" t="str">
        <f t="shared" si="3"/>
        <v/>
      </c>
      <c r="M30" s="84">
        <f>心の学び記録④!I30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心の学び記録①!I31</f>
        <v>0</v>
      </c>
      <c r="E31" s="30"/>
      <c r="F31" s="31" t="str">
        <f t="shared" si="1"/>
        <v/>
      </c>
      <c r="G31" s="84">
        <f>心の学び記録②!I31</f>
        <v>0</v>
      </c>
      <c r="H31" s="30"/>
      <c r="I31" s="31" t="str">
        <f t="shared" si="2"/>
        <v/>
      </c>
      <c r="J31" s="84">
        <f>心の学び記録③!I31</f>
        <v>0</v>
      </c>
      <c r="K31" s="30"/>
      <c r="L31" s="31" t="str">
        <f t="shared" si="3"/>
        <v/>
      </c>
      <c r="M31" s="84">
        <f>心の学び記録④!I31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心の学び記録①!I32</f>
        <v>0</v>
      </c>
      <c r="E32" s="30"/>
      <c r="F32" s="31" t="str">
        <f t="shared" si="1"/>
        <v/>
      </c>
      <c r="G32" s="84">
        <f>心の学び記録②!I32</f>
        <v>0</v>
      </c>
      <c r="H32" s="30"/>
      <c r="I32" s="31" t="str">
        <f t="shared" si="2"/>
        <v/>
      </c>
      <c r="J32" s="84">
        <f>心の学び記録③!I32</f>
        <v>0</v>
      </c>
      <c r="K32" s="30"/>
      <c r="L32" s="31" t="str">
        <f t="shared" si="3"/>
        <v/>
      </c>
      <c r="M32" s="84">
        <f>心の学び記録④!I32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心の学び記録①!I33</f>
        <v>0</v>
      </c>
      <c r="E33" s="30"/>
      <c r="F33" s="31" t="str">
        <f t="shared" si="1"/>
        <v/>
      </c>
      <c r="G33" s="84">
        <f>心の学び記録②!I33</f>
        <v>0</v>
      </c>
      <c r="H33" s="30"/>
      <c r="I33" s="31" t="str">
        <f t="shared" si="2"/>
        <v/>
      </c>
      <c r="J33" s="84">
        <f>心の学び記録③!I33</f>
        <v>0</v>
      </c>
      <c r="K33" s="30"/>
      <c r="L33" s="31" t="str">
        <f t="shared" si="3"/>
        <v/>
      </c>
      <c r="M33" s="84">
        <f>心の学び記録④!I33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心の学び記録①!I34</f>
        <v>0</v>
      </c>
      <c r="E34" s="30"/>
      <c r="F34" s="31" t="str">
        <f t="shared" si="1"/>
        <v/>
      </c>
      <c r="G34" s="84">
        <f>心の学び記録②!I34</f>
        <v>0</v>
      </c>
      <c r="H34" s="30"/>
      <c r="I34" s="31" t="str">
        <f t="shared" si="2"/>
        <v/>
      </c>
      <c r="J34" s="84">
        <f>心の学び記録③!I34</f>
        <v>0</v>
      </c>
      <c r="K34" s="30"/>
      <c r="L34" s="31" t="str">
        <f t="shared" si="3"/>
        <v/>
      </c>
      <c r="M34" s="84">
        <f>心の学び記録④!I34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心の学び記録①!I35</f>
        <v>0</v>
      </c>
      <c r="E35" s="30"/>
      <c r="F35" s="31" t="str">
        <f t="shared" si="1"/>
        <v/>
      </c>
      <c r="G35" s="84">
        <f>心の学び記録②!I35</f>
        <v>0</v>
      </c>
      <c r="H35" s="30"/>
      <c r="I35" s="31" t="str">
        <f t="shared" si="2"/>
        <v/>
      </c>
      <c r="J35" s="84">
        <f>心の学び記録③!I35</f>
        <v>0</v>
      </c>
      <c r="K35" s="30"/>
      <c r="L35" s="31" t="str">
        <f t="shared" si="3"/>
        <v/>
      </c>
      <c r="M35" s="84">
        <f>心の学び記録④!I35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心の学び記録①!I36</f>
        <v>0</v>
      </c>
      <c r="E36" s="33"/>
      <c r="F36" s="73" t="str">
        <f t="shared" si="1"/>
        <v/>
      </c>
      <c r="G36" s="85">
        <f>心の学び記録②!I36</f>
        <v>0</v>
      </c>
      <c r="H36" s="33"/>
      <c r="I36" s="73" t="str">
        <f t="shared" si="2"/>
        <v/>
      </c>
      <c r="J36" s="85">
        <f>心の学び記録③!I36</f>
        <v>0</v>
      </c>
      <c r="K36" s="33"/>
      <c r="L36" s="73" t="str">
        <f t="shared" si="3"/>
        <v/>
      </c>
      <c r="M36" s="85">
        <f>心の学び記録④!I36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心の学び記録①!I37</f>
        <v>0</v>
      </c>
      <c r="E37" s="32"/>
      <c r="F37" s="72" t="str">
        <f t="shared" si="1"/>
        <v/>
      </c>
      <c r="G37" s="83">
        <f>心の学び記録②!I37</f>
        <v>0</v>
      </c>
      <c r="H37" s="32"/>
      <c r="I37" s="72" t="str">
        <f t="shared" si="2"/>
        <v/>
      </c>
      <c r="J37" s="83">
        <f>心の学び記録③!I37</f>
        <v>0</v>
      </c>
      <c r="K37" s="32"/>
      <c r="L37" s="72" t="str">
        <f t="shared" si="3"/>
        <v/>
      </c>
      <c r="M37" s="83">
        <f>心の学び記録④!I37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心の学び記録①!I38</f>
        <v>0</v>
      </c>
      <c r="E38" s="30"/>
      <c r="F38" s="31" t="str">
        <f t="shared" si="1"/>
        <v/>
      </c>
      <c r="G38" s="84">
        <f>心の学び記録②!I38</f>
        <v>0</v>
      </c>
      <c r="H38" s="30"/>
      <c r="I38" s="31" t="str">
        <f t="shared" si="2"/>
        <v/>
      </c>
      <c r="J38" s="84">
        <f>心の学び記録③!I38</f>
        <v>0</v>
      </c>
      <c r="K38" s="30"/>
      <c r="L38" s="31" t="str">
        <f t="shared" si="3"/>
        <v/>
      </c>
      <c r="M38" s="84">
        <f>心の学び記録④!I38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心の学び記録①!I39</f>
        <v>0</v>
      </c>
      <c r="E39" s="30"/>
      <c r="F39" s="31" t="str">
        <f t="shared" si="1"/>
        <v/>
      </c>
      <c r="G39" s="84">
        <f>心の学び記録②!I39</f>
        <v>0</v>
      </c>
      <c r="H39" s="30"/>
      <c r="I39" s="31" t="str">
        <f t="shared" si="2"/>
        <v/>
      </c>
      <c r="J39" s="84">
        <f>心の学び記録③!I39</f>
        <v>0</v>
      </c>
      <c r="K39" s="30"/>
      <c r="L39" s="31" t="str">
        <f t="shared" si="3"/>
        <v/>
      </c>
      <c r="M39" s="84">
        <f>心の学び記録④!I39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心の学び記録①!I40</f>
        <v>0</v>
      </c>
      <c r="E40" s="30"/>
      <c r="F40" s="31" t="str">
        <f t="shared" si="1"/>
        <v/>
      </c>
      <c r="G40" s="84">
        <f>心の学び記録②!I40</f>
        <v>0</v>
      </c>
      <c r="H40" s="30"/>
      <c r="I40" s="31" t="str">
        <f t="shared" si="2"/>
        <v/>
      </c>
      <c r="J40" s="84">
        <f>心の学び記録③!I40</f>
        <v>0</v>
      </c>
      <c r="K40" s="30"/>
      <c r="L40" s="31" t="str">
        <f t="shared" si="3"/>
        <v/>
      </c>
      <c r="M40" s="84">
        <f>心の学び記録④!I40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心の学び記録①!I41</f>
        <v>0</v>
      </c>
      <c r="E41" s="30"/>
      <c r="F41" s="31" t="str">
        <f t="shared" si="1"/>
        <v/>
      </c>
      <c r="G41" s="84">
        <f>心の学び記録②!I41</f>
        <v>0</v>
      </c>
      <c r="H41" s="30"/>
      <c r="I41" s="31" t="str">
        <f t="shared" si="2"/>
        <v/>
      </c>
      <c r="J41" s="84">
        <f>心の学び記録③!I41</f>
        <v>0</v>
      </c>
      <c r="K41" s="30"/>
      <c r="L41" s="31" t="str">
        <f t="shared" si="3"/>
        <v/>
      </c>
      <c r="M41" s="84">
        <f>心の学び記録④!I41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心の学び記録①!I42</f>
        <v>0</v>
      </c>
      <c r="E42" s="33"/>
      <c r="F42" s="73" t="str">
        <f t="shared" si="1"/>
        <v/>
      </c>
      <c r="G42" s="85">
        <f>心の学び記録②!I42</f>
        <v>0</v>
      </c>
      <c r="H42" s="33"/>
      <c r="I42" s="73" t="str">
        <f t="shared" si="2"/>
        <v/>
      </c>
      <c r="J42" s="85">
        <f>心の学び記録③!I42</f>
        <v>0</v>
      </c>
      <c r="K42" s="33"/>
      <c r="L42" s="73" t="str">
        <f t="shared" si="3"/>
        <v/>
      </c>
      <c r="M42" s="85">
        <f>心の学び記録④!I42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心の学び記録①!I43</f>
        <v>0</v>
      </c>
      <c r="E43" s="32"/>
      <c r="F43" s="72" t="str">
        <f t="shared" si="1"/>
        <v/>
      </c>
      <c r="G43" s="83">
        <f>心の学び記録②!I43</f>
        <v>0</v>
      </c>
      <c r="H43" s="32"/>
      <c r="I43" s="72" t="str">
        <f t="shared" si="2"/>
        <v/>
      </c>
      <c r="J43" s="83">
        <f>心の学び記録③!I43</f>
        <v>0</v>
      </c>
      <c r="K43" s="32"/>
      <c r="L43" s="72" t="str">
        <f t="shared" si="3"/>
        <v/>
      </c>
      <c r="M43" s="83">
        <f>心の学び記録④!I43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心の学び記録①!I44</f>
        <v>0</v>
      </c>
      <c r="E44" s="67"/>
      <c r="F44" s="74" t="str">
        <f t="shared" si="1"/>
        <v/>
      </c>
      <c r="G44" s="86">
        <f>心の学び記録②!I44</f>
        <v>0</v>
      </c>
      <c r="H44" s="67"/>
      <c r="I44" s="74" t="str">
        <f t="shared" si="2"/>
        <v/>
      </c>
      <c r="J44" s="86">
        <f>心の学び記録③!I44</f>
        <v>0</v>
      </c>
      <c r="K44" s="67"/>
      <c r="L44" s="74" t="str">
        <f t="shared" si="3"/>
        <v/>
      </c>
      <c r="M44" s="86">
        <f>心の学び記録④!I44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activeCell="N8" sqref="N8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74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心の学び記録①!J3</f>
        <v>0</v>
      </c>
      <c r="E3" s="32"/>
      <c r="F3" s="72" t="str">
        <f>IF(G3=0,"",VLOOKUP(G3,$Q$2:$R$4,2,FALSE))</f>
        <v/>
      </c>
      <c r="G3" s="83">
        <f>心の学び記録②!J3</f>
        <v>0</v>
      </c>
      <c r="H3" s="32"/>
      <c r="I3" s="72" t="str">
        <f>IF(J3=0,"",VLOOKUP(J3,$Q$2:$R$4,2,FALSE))</f>
        <v/>
      </c>
      <c r="J3" s="83">
        <f>心の学び記録③!J3</f>
        <v>0</v>
      </c>
      <c r="K3" s="32"/>
      <c r="L3" s="72" t="str">
        <f>IF(M3=0,"",VLOOKUP(M3,$Q$2:$R$4,2,FALSE))</f>
        <v/>
      </c>
      <c r="M3" s="83">
        <f>心の学び記録④!J3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心の学び記録①!J4</f>
        <v>0</v>
      </c>
      <c r="E4" s="30"/>
      <c r="F4" s="31" t="str">
        <f t="shared" ref="F4:F44" si="1">IF(G4=0,"",VLOOKUP(G4,$Q$2:$R$4,2,FALSE))</f>
        <v/>
      </c>
      <c r="G4" s="84">
        <f>心の学び記録②!J4</f>
        <v>0</v>
      </c>
      <c r="H4" s="30"/>
      <c r="I4" s="31" t="str">
        <f t="shared" ref="I4:I44" si="2">IF(J4=0,"",VLOOKUP(J4,$Q$2:$R$4,2,FALSE))</f>
        <v/>
      </c>
      <c r="J4" s="84">
        <f>心の学び記録③!J4</f>
        <v>0</v>
      </c>
      <c r="K4" s="30"/>
      <c r="L4" s="31" t="str">
        <f t="shared" ref="L4:L44" si="3">IF(M4=0,"",VLOOKUP(M4,$Q$2:$R$4,2,FALSE))</f>
        <v/>
      </c>
      <c r="M4" s="84">
        <f>心の学び記録④!J4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心の学び記録①!J5</f>
        <v>0</v>
      </c>
      <c r="E5" s="30"/>
      <c r="F5" s="31" t="str">
        <f t="shared" si="1"/>
        <v/>
      </c>
      <c r="G5" s="84">
        <f>心の学び記録②!J5</f>
        <v>0</v>
      </c>
      <c r="H5" s="30"/>
      <c r="I5" s="31" t="str">
        <f t="shared" si="2"/>
        <v/>
      </c>
      <c r="J5" s="84">
        <f>心の学び記録③!J5</f>
        <v>0</v>
      </c>
      <c r="K5" s="30"/>
      <c r="L5" s="31" t="str">
        <f t="shared" si="3"/>
        <v/>
      </c>
      <c r="M5" s="84">
        <f>心の学び記録④!J5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心の学び記録①!J6</f>
        <v>0</v>
      </c>
      <c r="E6" s="30"/>
      <c r="F6" s="31" t="str">
        <f t="shared" si="1"/>
        <v/>
      </c>
      <c r="G6" s="84">
        <f>心の学び記録②!J6</f>
        <v>0</v>
      </c>
      <c r="H6" s="30"/>
      <c r="I6" s="31" t="str">
        <f t="shared" si="2"/>
        <v/>
      </c>
      <c r="J6" s="84">
        <f>心の学び記録③!J6</f>
        <v>0</v>
      </c>
      <c r="K6" s="30"/>
      <c r="L6" s="31" t="str">
        <f t="shared" si="3"/>
        <v/>
      </c>
      <c r="M6" s="84">
        <f>心の学び記録④!J6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心の学び記録①!J7</f>
        <v>0</v>
      </c>
      <c r="E7" s="30"/>
      <c r="F7" s="31" t="str">
        <f t="shared" si="1"/>
        <v/>
      </c>
      <c r="G7" s="84">
        <f>心の学び記録②!J7</f>
        <v>0</v>
      </c>
      <c r="H7" s="30"/>
      <c r="I7" s="31" t="str">
        <f t="shared" si="2"/>
        <v/>
      </c>
      <c r="J7" s="84">
        <f>心の学び記録③!J7</f>
        <v>0</v>
      </c>
      <c r="K7" s="30"/>
      <c r="L7" s="31" t="str">
        <f t="shared" si="3"/>
        <v/>
      </c>
      <c r="M7" s="84">
        <f>心の学び記録④!J7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心の学び記録①!J8</f>
        <v>0</v>
      </c>
      <c r="E8" s="30"/>
      <c r="F8" s="31" t="str">
        <f t="shared" si="1"/>
        <v/>
      </c>
      <c r="G8" s="84">
        <f>心の学び記録②!J8</f>
        <v>0</v>
      </c>
      <c r="H8" s="30"/>
      <c r="I8" s="31" t="str">
        <f t="shared" si="2"/>
        <v/>
      </c>
      <c r="J8" s="84">
        <f>心の学び記録③!J8</f>
        <v>0</v>
      </c>
      <c r="K8" s="30"/>
      <c r="L8" s="31" t="str">
        <f t="shared" si="3"/>
        <v/>
      </c>
      <c r="M8" s="84">
        <f>心の学び記録④!J8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心の学び記録①!J9</f>
        <v>0</v>
      </c>
      <c r="E9" s="30"/>
      <c r="F9" s="31" t="str">
        <f t="shared" si="1"/>
        <v/>
      </c>
      <c r="G9" s="84">
        <f>心の学び記録②!J9</f>
        <v>0</v>
      </c>
      <c r="H9" s="30"/>
      <c r="I9" s="31" t="str">
        <f t="shared" si="2"/>
        <v/>
      </c>
      <c r="J9" s="84">
        <f>心の学び記録③!J9</f>
        <v>0</v>
      </c>
      <c r="K9" s="30"/>
      <c r="L9" s="31" t="str">
        <f t="shared" si="3"/>
        <v/>
      </c>
      <c r="M9" s="84">
        <f>心の学び記録④!J9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心の学び記録①!J10</f>
        <v>0</v>
      </c>
      <c r="E10" s="30"/>
      <c r="F10" s="31" t="str">
        <f t="shared" si="1"/>
        <v/>
      </c>
      <c r="G10" s="84">
        <f>心の学び記録②!J10</f>
        <v>0</v>
      </c>
      <c r="H10" s="30"/>
      <c r="I10" s="31" t="str">
        <f t="shared" si="2"/>
        <v/>
      </c>
      <c r="J10" s="84">
        <f>心の学び記録③!J10</f>
        <v>0</v>
      </c>
      <c r="K10" s="30"/>
      <c r="L10" s="31" t="str">
        <f t="shared" si="3"/>
        <v/>
      </c>
      <c r="M10" s="84">
        <f>心の学び記録④!J10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心の学び記録①!J11</f>
        <v>0</v>
      </c>
      <c r="E11" s="30"/>
      <c r="F11" s="31" t="str">
        <f t="shared" si="1"/>
        <v/>
      </c>
      <c r="G11" s="84">
        <f>心の学び記録②!J11</f>
        <v>0</v>
      </c>
      <c r="H11" s="30"/>
      <c r="I11" s="31" t="str">
        <f t="shared" si="2"/>
        <v/>
      </c>
      <c r="J11" s="84">
        <f>心の学び記録③!J11</f>
        <v>0</v>
      </c>
      <c r="K11" s="30"/>
      <c r="L11" s="31" t="str">
        <f t="shared" si="3"/>
        <v/>
      </c>
      <c r="M11" s="84">
        <f>心の学び記録④!J11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心の学び記録①!J12</f>
        <v>0</v>
      </c>
      <c r="E12" s="30"/>
      <c r="F12" s="31" t="str">
        <f t="shared" si="1"/>
        <v/>
      </c>
      <c r="G12" s="84">
        <f>心の学び記録②!J12</f>
        <v>0</v>
      </c>
      <c r="H12" s="30"/>
      <c r="I12" s="31" t="str">
        <f t="shared" si="2"/>
        <v/>
      </c>
      <c r="J12" s="84">
        <f>心の学び記録③!J12</f>
        <v>0</v>
      </c>
      <c r="K12" s="30"/>
      <c r="L12" s="31" t="str">
        <f t="shared" si="3"/>
        <v/>
      </c>
      <c r="M12" s="84">
        <f>心の学び記録④!J12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心の学び記録①!J13</f>
        <v>0</v>
      </c>
      <c r="E13" s="30"/>
      <c r="F13" s="31" t="str">
        <f t="shared" si="1"/>
        <v/>
      </c>
      <c r="G13" s="84">
        <f>心の学び記録②!J13</f>
        <v>0</v>
      </c>
      <c r="H13" s="30"/>
      <c r="I13" s="31" t="str">
        <f t="shared" si="2"/>
        <v/>
      </c>
      <c r="J13" s="84">
        <f>心の学び記録③!J13</f>
        <v>0</v>
      </c>
      <c r="K13" s="30"/>
      <c r="L13" s="31" t="str">
        <f t="shared" si="3"/>
        <v/>
      </c>
      <c r="M13" s="84">
        <f>心の学び記録④!J13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心の学び記録①!J14</f>
        <v>0</v>
      </c>
      <c r="E14" s="30"/>
      <c r="F14" s="31" t="str">
        <f t="shared" si="1"/>
        <v/>
      </c>
      <c r="G14" s="84">
        <f>心の学び記録②!J14</f>
        <v>0</v>
      </c>
      <c r="H14" s="30"/>
      <c r="I14" s="31" t="str">
        <f t="shared" si="2"/>
        <v/>
      </c>
      <c r="J14" s="84">
        <f>心の学び記録③!J14</f>
        <v>0</v>
      </c>
      <c r="K14" s="30"/>
      <c r="L14" s="31" t="str">
        <f t="shared" si="3"/>
        <v/>
      </c>
      <c r="M14" s="84">
        <f>心の学び記録④!J14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心の学び記録①!J15</f>
        <v>0</v>
      </c>
      <c r="E15" s="30"/>
      <c r="F15" s="31" t="str">
        <f t="shared" si="1"/>
        <v/>
      </c>
      <c r="G15" s="84">
        <f>心の学び記録②!J15</f>
        <v>0</v>
      </c>
      <c r="H15" s="30"/>
      <c r="I15" s="31" t="str">
        <f t="shared" si="2"/>
        <v/>
      </c>
      <c r="J15" s="84">
        <f>心の学び記録③!J15</f>
        <v>0</v>
      </c>
      <c r="K15" s="30"/>
      <c r="L15" s="31" t="str">
        <f t="shared" si="3"/>
        <v/>
      </c>
      <c r="M15" s="84">
        <f>心の学び記録④!J15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心の学び記録①!J16</f>
        <v>0</v>
      </c>
      <c r="E16" s="30"/>
      <c r="F16" s="31" t="str">
        <f t="shared" si="1"/>
        <v/>
      </c>
      <c r="G16" s="84">
        <f>心の学び記録②!J16</f>
        <v>0</v>
      </c>
      <c r="H16" s="30"/>
      <c r="I16" s="31" t="str">
        <f t="shared" si="2"/>
        <v/>
      </c>
      <c r="J16" s="84">
        <f>心の学び記録③!J16</f>
        <v>0</v>
      </c>
      <c r="K16" s="30"/>
      <c r="L16" s="31" t="str">
        <f t="shared" si="3"/>
        <v/>
      </c>
      <c r="M16" s="84">
        <f>心の学び記録④!J16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心の学び記録①!J17</f>
        <v>0</v>
      </c>
      <c r="E17" s="30"/>
      <c r="F17" s="31" t="str">
        <f t="shared" si="1"/>
        <v/>
      </c>
      <c r="G17" s="84">
        <f>心の学び記録②!J17</f>
        <v>0</v>
      </c>
      <c r="H17" s="30"/>
      <c r="I17" s="31" t="str">
        <f t="shared" si="2"/>
        <v/>
      </c>
      <c r="J17" s="84">
        <f>心の学び記録③!J17</f>
        <v>0</v>
      </c>
      <c r="K17" s="30"/>
      <c r="L17" s="31" t="str">
        <f t="shared" si="3"/>
        <v/>
      </c>
      <c r="M17" s="84">
        <f>心の学び記録④!J17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心の学び記録①!J18</f>
        <v>0</v>
      </c>
      <c r="E18" s="30"/>
      <c r="F18" s="31" t="str">
        <f t="shared" si="1"/>
        <v/>
      </c>
      <c r="G18" s="84">
        <f>心の学び記録②!J18</f>
        <v>0</v>
      </c>
      <c r="H18" s="30"/>
      <c r="I18" s="31" t="str">
        <f t="shared" si="2"/>
        <v/>
      </c>
      <c r="J18" s="84">
        <f>心の学び記録③!J18</f>
        <v>0</v>
      </c>
      <c r="K18" s="30"/>
      <c r="L18" s="31" t="str">
        <f t="shared" si="3"/>
        <v/>
      </c>
      <c r="M18" s="84">
        <f>心の学び記録④!J18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心の学び記録①!J19</f>
        <v>0</v>
      </c>
      <c r="E19" s="30"/>
      <c r="F19" s="31" t="str">
        <f t="shared" si="1"/>
        <v/>
      </c>
      <c r="G19" s="84">
        <f>心の学び記録②!J19</f>
        <v>0</v>
      </c>
      <c r="H19" s="30"/>
      <c r="I19" s="31" t="str">
        <f t="shared" si="2"/>
        <v/>
      </c>
      <c r="J19" s="84">
        <f>心の学び記録③!J19</f>
        <v>0</v>
      </c>
      <c r="K19" s="30"/>
      <c r="L19" s="31" t="str">
        <f t="shared" si="3"/>
        <v/>
      </c>
      <c r="M19" s="84">
        <f>心の学び記録④!J19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心の学び記録①!J20</f>
        <v>0</v>
      </c>
      <c r="E20" s="30"/>
      <c r="F20" s="31" t="str">
        <f t="shared" si="1"/>
        <v/>
      </c>
      <c r="G20" s="84">
        <f>心の学び記録②!J20</f>
        <v>0</v>
      </c>
      <c r="H20" s="30"/>
      <c r="I20" s="31" t="str">
        <f t="shared" si="2"/>
        <v/>
      </c>
      <c r="J20" s="84">
        <f>心の学び記録③!J20</f>
        <v>0</v>
      </c>
      <c r="K20" s="30"/>
      <c r="L20" s="31" t="str">
        <f t="shared" si="3"/>
        <v/>
      </c>
      <c r="M20" s="84">
        <f>心の学び記録④!J20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心の学び記録①!J21</f>
        <v>0</v>
      </c>
      <c r="E21" s="30"/>
      <c r="F21" s="31" t="str">
        <f t="shared" si="1"/>
        <v/>
      </c>
      <c r="G21" s="84">
        <f>心の学び記録②!J21</f>
        <v>0</v>
      </c>
      <c r="H21" s="30"/>
      <c r="I21" s="31" t="str">
        <f t="shared" si="2"/>
        <v/>
      </c>
      <c r="J21" s="84">
        <f>心の学び記録③!J21</f>
        <v>0</v>
      </c>
      <c r="K21" s="30"/>
      <c r="L21" s="31" t="str">
        <f t="shared" si="3"/>
        <v/>
      </c>
      <c r="M21" s="84">
        <f>心の学び記録④!J21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心の学び記録①!J22</f>
        <v>0</v>
      </c>
      <c r="E22" s="30"/>
      <c r="F22" s="31" t="str">
        <f t="shared" si="1"/>
        <v/>
      </c>
      <c r="G22" s="84">
        <f>心の学び記録②!J22</f>
        <v>0</v>
      </c>
      <c r="H22" s="30"/>
      <c r="I22" s="31" t="str">
        <f t="shared" si="2"/>
        <v/>
      </c>
      <c r="J22" s="84">
        <f>心の学び記録③!J22</f>
        <v>0</v>
      </c>
      <c r="K22" s="30"/>
      <c r="L22" s="31" t="str">
        <f t="shared" si="3"/>
        <v/>
      </c>
      <c r="M22" s="84">
        <f>心の学び記録④!J22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心の学び記録①!J23</f>
        <v>0</v>
      </c>
      <c r="E23" s="30"/>
      <c r="F23" s="31" t="str">
        <f t="shared" si="1"/>
        <v/>
      </c>
      <c r="G23" s="84">
        <f>心の学び記録②!J23</f>
        <v>0</v>
      </c>
      <c r="H23" s="30"/>
      <c r="I23" s="31" t="str">
        <f t="shared" si="2"/>
        <v/>
      </c>
      <c r="J23" s="84">
        <f>心の学び記録③!J23</f>
        <v>0</v>
      </c>
      <c r="K23" s="30"/>
      <c r="L23" s="31" t="str">
        <f t="shared" si="3"/>
        <v/>
      </c>
      <c r="M23" s="84">
        <f>心の学び記録④!J23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心の学び記録①!J24</f>
        <v>0</v>
      </c>
      <c r="E24" s="30"/>
      <c r="F24" s="31" t="str">
        <f t="shared" si="1"/>
        <v/>
      </c>
      <c r="G24" s="84">
        <f>心の学び記録②!J24</f>
        <v>0</v>
      </c>
      <c r="H24" s="30"/>
      <c r="I24" s="31" t="str">
        <f t="shared" si="2"/>
        <v/>
      </c>
      <c r="J24" s="84">
        <f>心の学び記録③!J24</f>
        <v>0</v>
      </c>
      <c r="K24" s="30"/>
      <c r="L24" s="31" t="str">
        <f t="shared" si="3"/>
        <v/>
      </c>
      <c r="M24" s="84">
        <f>心の学び記録④!J24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心の学び記録①!J25</f>
        <v>0</v>
      </c>
      <c r="E25" s="30"/>
      <c r="F25" s="31" t="str">
        <f t="shared" si="1"/>
        <v/>
      </c>
      <c r="G25" s="84">
        <f>心の学び記録②!J25</f>
        <v>0</v>
      </c>
      <c r="H25" s="30"/>
      <c r="I25" s="31" t="str">
        <f t="shared" si="2"/>
        <v/>
      </c>
      <c r="J25" s="84">
        <f>心の学び記録③!J25</f>
        <v>0</v>
      </c>
      <c r="K25" s="30"/>
      <c r="L25" s="31" t="str">
        <f t="shared" si="3"/>
        <v/>
      </c>
      <c r="M25" s="84">
        <f>心の学び記録④!J25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心の学び記録①!J26</f>
        <v>0</v>
      </c>
      <c r="E26" s="30"/>
      <c r="F26" s="31" t="str">
        <f t="shared" si="1"/>
        <v/>
      </c>
      <c r="G26" s="84">
        <f>心の学び記録②!J26</f>
        <v>0</v>
      </c>
      <c r="H26" s="30"/>
      <c r="I26" s="31" t="str">
        <f t="shared" si="2"/>
        <v/>
      </c>
      <c r="J26" s="84">
        <f>心の学び記録③!J26</f>
        <v>0</v>
      </c>
      <c r="K26" s="30"/>
      <c r="L26" s="31" t="str">
        <f t="shared" si="3"/>
        <v/>
      </c>
      <c r="M26" s="84">
        <f>心の学び記録④!J26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心の学び記録①!J27</f>
        <v>0</v>
      </c>
      <c r="E27" s="30"/>
      <c r="F27" s="31" t="str">
        <f t="shared" si="1"/>
        <v/>
      </c>
      <c r="G27" s="84">
        <f>心の学び記録②!J27</f>
        <v>0</v>
      </c>
      <c r="H27" s="30"/>
      <c r="I27" s="31" t="str">
        <f t="shared" si="2"/>
        <v/>
      </c>
      <c r="J27" s="84">
        <f>心の学び記録③!J27</f>
        <v>0</v>
      </c>
      <c r="K27" s="30"/>
      <c r="L27" s="31" t="str">
        <f t="shared" si="3"/>
        <v/>
      </c>
      <c r="M27" s="84">
        <f>心の学び記録④!J27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心の学び記録①!J28</f>
        <v>0</v>
      </c>
      <c r="E28" s="30"/>
      <c r="F28" s="31" t="str">
        <f t="shared" si="1"/>
        <v/>
      </c>
      <c r="G28" s="84">
        <f>心の学び記録②!J28</f>
        <v>0</v>
      </c>
      <c r="H28" s="30"/>
      <c r="I28" s="31" t="str">
        <f t="shared" si="2"/>
        <v/>
      </c>
      <c r="J28" s="84">
        <f>心の学び記録③!J28</f>
        <v>0</v>
      </c>
      <c r="K28" s="30"/>
      <c r="L28" s="31" t="str">
        <f t="shared" si="3"/>
        <v/>
      </c>
      <c r="M28" s="84">
        <f>心の学び記録④!J28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心の学び記録①!J29</f>
        <v>0</v>
      </c>
      <c r="E29" s="30"/>
      <c r="F29" s="31" t="str">
        <f t="shared" si="1"/>
        <v/>
      </c>
      <c r="G29" s="84">
        <f>心の学び記録②!J29</f>
        <v>0</v>
      </c>
      <c r="H29" s="30"/>
      <c r="I29" s="31" t="str">
        <f t="shared" si="2"/>
        <v/>
      </c>
      <c r="J29" s="84">
        <f>心の学び記録③!J29</f>
        <v>0</v>
      </c>
      <c r="K29" s="30"/>
      <c r="L29" s="31" t="str">
        <f t="shared" si="3"/>
        <v/>
      </c>
      <c r="M29" s="84">
        <f>心の学び記録④!J29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心の学び記録①!J30</f>
        <v>0</v>
      </c>
      <c r="E30" s="30"/>
      <c r="F30" s="31" t="str">
        <f t="shared" si="1"/>
        <v/>
      </c>
      <c r="G30" s="84">
        <f>心の学び記録②!J30</f>
        <v>0</v>
      </c>
      <c r="H30" s="30"/>
      <c r="I30" s="31" t="str">
        <f t="shared" si="2"/>
        <v/>
      </c>
      <c r="J30" s="84">
        <f>心の学び記録③!J30</f>
        <v>0</v>
      </c>
      <c r="K30" s="30"/>
      <c r="L30" s="31" t="str">
        <f t="shared" si="3"/>
        <v/>
      </c>
      <c r="M30" s="84">
        <f>心の学び記録④!J30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心の学び記録①!J31</f>
        <v>0</v>
      </c>
      <c r="E31" s="30"/>
      <c r="F31" s="31" t="str">
        <f t="shared" si="1"/>
        <v/>
      </c>
      <c r="G31" s="84">
        <f>心の学び記録②!J31</f>
        <v>0</v>
      </c>
      <c r="H31" s="30"/>
      <c r="I31" s="31" t="str">
        <f t="shared" si="2"/>
        <v/>
      </c>
      <c r="J31" s="84">
        <f>心の学び記録③!J31</f>
        <v>0</v>
      </c>
      <c r="K31" s="30"/>
      <c r="L31" s="31" t="str">
        <f t="shared" si="3"/>
        <v/>
      </c>
      <c r="M31" s="84">
        <f>心の学び記録④!J31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心の学び記録①!J32</f>
        <v>0</v>
      </c>
      <c r="E32" s="30"/>
      <c r="F32" s="31" t="str">
        <f t="shared" si="1"/>
        <v/>
      </c>
      <c r="G32" s="84">
        <f>心の学び記録②!J32</f>
        <v>0</v>
      </c>
      <c r="H32" s="30"/>
      <c r="I32" s="31" t="str">
        <f t="shared" si="2"/>
        <v/>
      </c>
      <c r="J32" s="84">
        <f>心の学び記録③!J32</f>
        <v>0</v>
      </c>
      <c r="K32" s="30"/>
      <c r="L32" s="31" t="str">
        <f t="shared" si="3"/>
        <v/>
      </c>
      <c r="M32" s="84">
        <f>心の学び記録④!J32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心の学び記録①!J33</f>
        <v>0</v>
      </c>
      <c r="E33" s="30"/>
      <c r="F33" s="31" t="str">
        <f t="shared" si="1"/>
        <v/>
      </c>
      <c r="G33" s="84">
        <f>心の学び記録②!J33</f>
        <v>0</v>
      </c>
      <c r="H33" s="30"/>
      <c r="I33" s="31" t="str">
        <f t="shared" si="2"/>
        <v/>
      </c>
      <c r="J33" s="84">
        <f>心の学び記録③!J33</f>
        <v>0</v>
      </c>
      <c r="K33" s="30"/>
      <c r="L33" s="31" t="str">
        <f t="shared" si="3"/>
        <v/>
      </c>
      <c r="M33" s="84">
        <f>心の学び記録④!J33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心の学び記録①!J34</f>
        <v>0</v>
      </c>
      <c r="E34" s="30"/>
      <c r="F34" s="31" t="str">
        <f t="shared" si="1"/>
        <v/>
      </c>
      <c r="G34" s="84">
        <f>心の学び記録②!J34</f>
        <v>0</v>
      </c>
      <c r="H34" s="30"/>
      <c r="I34" s="31" t="str">
        <f t="shared" si="2"/>
        <v/>
      </c>
      <c r="J34" s="84">
        <f>心の学び記録③!J34</f>
        <v>0</v>
      </c>
      <c r="K34" s="30"/>
      <c r="L34" s="31" t="str">
        <f t="shared" si="3"/>
        <v/>
      </c>
      <c r="M34" s="84">
        <f>心の学び記録④!J34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心の学び記録①!J35</f>
        <v>0</v>
      </c>
      <c r="E35" s="30"/>
      <c r="F35" s="31" t="str">
        <f t="shared" si="1"/>
        <v/>
      </c>
      <c r="G35" s="84">
        <f>心の学び記録②!J35</f>
        <v>0</v>
      </c>
      <c r="H35" s="30"/>
      <c r="I35" s="31" t="str">
        <f t="shared" si="2"/>
        <v/>
      </c>
      <c r="J35" s="84">
        <f>心の学び記録③!J35</f>
        <v>0</v>
      </c>
      <c r="K35" s="30"/>
      <c r="L35" s="31" t="str">
        <f t="shared" si="3"/>
        <v/>
      </c>
      <c r="M35" s="84">
        <f>心の学び記録④!J35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心の学び記録①!J36</f>
        <v>0</v>
      </c>
      <c r="E36" s="33"/>
      <c r="F36" s="73" t="str">
        <f t="shared" si="1"/>
        <v/>
      </c>
      <c r="G36" s="85">
        <f>心の学び記録②!J36</f>
        <v>0</v>
      </c>
      <c r="H36" s="33"/>
      <c r="I36" s="73" t="str">
        <f t="shared" si="2"/>
        <v/>
      </c>
      <c r="J36" s="85">
        <f>心の学び記録③!J36</f>
        <v>0</v>
      </c>
      <c r="K36" s="33"/>
      <c r="L36" s="73" t="str">
        <f t="shared" si="3"/>
        <v/>
      </c>
      <c r="M36" s="85">
        <f>心の学び記録④!J36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心の学び記録①!J37</f>
        <v>0</v>
      </c>
      <c r="E37" s="32"/>
      <c r="F37" s="72" t="str">
        <f t="shared" si="1"/>
        <v/>
      </c>
      <c r="G37" s="83">
        <f>心の学び記録②!J37</f>
        <v>0</v>
      </c>
      <c r="H37" s="32"/>
      <c r="I37" s="72" t="str">
        <f t="shared" si="2"/>
        <v/>
      </c>
      <c r="J37" s="83">
        <f>心の学び記録③!J37</f>
        <v>0</v>
      </c>
      <c r="K37" s="32"/>
      <c r="L37" s="72" t="str">
        <f t="shared" si="3"/>
        <v/>
      </c>
      <c r="M37" s="83">
        <f>心の学び記録④!J37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心の学び記録①!J38</f>
        <v>0</v>
      </c>
      <c r="E38" s="30"/>
      <c r="F38" s="31" t="str">
        <f t="shared" si="1"/>
        <v/>
      </c>
      <c r="G38" s="84">
        <f>心の学び記録②!J38</f>
        <v>0</v>
      </c>
      <c r="H38" s="30"/>
      <c r="I38" s="31" t="str">
        <f t="shared" si="2"/>
        <v/>
      </c>
      <c r="J38" s="84">
        <f>心の学び記録③!J38</f>
        <v>0</v>
      </c>
      <c r="K38" s="30"/>
      <c r="L38" s="31" t="str">
        <f t="shared" si="3"/>
        <v/>
      </c>
      <c r="M38" s="84">
        <f>心の学び記録④!J38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心の学び記録①!J39</f>
        <v>0</v>
      </c>
      <c r="E39" s="30"/>
      <c r="F39" s="31" t="str">
        <f t="shared" si="1"/>
        <v/>
      </c>
      <c r="G39" s="84">
        <f>心の学び記録②!J39</f>
        <v>0</v>
      </c>
      <c r="H39" s="30"/>
      <c r="I39" s="31" t="str">
        <f t="shared" si="2"/>
        <v/>
      </c>
      <c r="J39" s="84">
        <f>心の学び記録③!J39</f>
        <v>0</v>
      </c>
      <c r="K39" s="30"/>
      <c r="L39" s="31" t="str">
        <f t="shared" si="3"/>
        <v/>
      </c>
      <c r="M39" s="84">
        <f>心の学び記録④!J39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心の学び記録①!J40</f>
        <v>0</v>
      </c>
      <c r="E40" s="30"/>
      <c r="F40" s="31" t="str">
        <f t="shared" si="1"/>
        <v/>
      </c>
      <c r="G40" s="84">
        <f>心の学び記録②!J40</f>
        <v>0</v>
      </c>
      <c r="H40" s="30"/>
      <c r="I40" s="31" t="str">
        <f t="shared" si="2"/>
        <v/>
      </c>
      <c r="J40" s="84">
        <f>心の学び記録③!J40</f>
        <v>0</v>
      </c>
      <c r="K40" s="30"/>
      <c r="L40" s="31" t="str">
        <f t="shared" si="3"/>
        <v/>
      </c>
      <c r="M40" s="84">
        <f>心の学び記録④!J40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心の学び記録①!J41</f>
        <v>0</v>
      </c>
      <c r="E41" s="30"/>
      <c r="F41" s="31" t="str">
        <f t="shared" si="1"/>
        <v/>
      </c>
      <c r="G41" s="84">
        <f>心の学び記録②!J41</f>
        <v>0</v>
      </c>
      <c r="H41" s="30"/>
      <c r="I41" s="31" t="str">
        <f t="shared" si="2"/>
        <v/>
      </c>
      <c r="J41" s="84">
        <f>心の学び記録③!J41</f>
        <v>0</v>
      </c>
      <c r="K41" s="30"/>
      <c r="L41" s="31" t="str">
        <f t="shared" si="3"/>
        <v/>
      </c>
      <c r="M41" s="84">
        <f>心の学び記録④!J41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心の学び記録①!J42</f>
        <v>0</v>
      </c>
      <c r="E42" s="33"/>
      <c r="F42" s="73" t="str">
        <f t="shared" si="1"/>
        <v/>
      </c>
      <c r="G42" s="85">
        <f>心の学び記録②!J42</f>
        <v>0</v>
      </c>
      <c r="H42" s="33"/>
      <c r="I42" s="73" t="str">
        <f t="shared" si="2"/>
        <v/>
      </c>
      <c r="J42" s="85">
        <f>心の学び記録③!J42</f>
        <v>0</v>
      </c>
      <c r="K42" s="33"/>
      <c r="L42" s="73" t="str">
        <f t="shared" si="3"/>
        <v/>
      </c>
      <c r="M42" s="85">
        <f>心の学び記録④!J42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心の学び記録①!J43</f>
        <v>0</v>
      </c>
      <c r="E43" s="32"/>
      <c r="F43" s="72" t="str">
        <f t="shared" si="1"/>
        <v/>
      </c>
      <c r="G43" s="83">
        <f>心の学び記録②!J43</f>
        <v>0</v>
      </c>
      <c r="H43" s="32"/>
      <c r="I43" s="72" t="str">
        <f t="shared" si="2"/>
        <v/>
      </c>
      <c r="J43" s="83">
        <f>心の学び記録③!J43</f>
        <v>0</v>
      </c>
      <c r="K43" s="32"/>
      <c r="L43" s="72" t="str">
        <f t="shared" si="3"/>
        <v/>
      </c>
      <c r="M43" s="83">
        <f>心の学び記録④!J43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心の学び記録①!J44</f>
        <v>0</v>
      </c>
      <c r="E44" s="67"/>
      <c r="F44" s="74" t="str">
        <f t="shared" si="1"/>
        <v/>
      </c>
      <c r="G44" s="86">
        <f>心の学び記録②!J44</f>
        <v>0</v>
      </c>
      <c r="H44" s="67"/>
      <c r="I44" s="74" t="str">
        <f t="shared" si="2"/>
        <v/>
      </c>
      <c r="J44" s="86">
        <f>心の学び記録③!J44</f>
        <v>0</v>
      </c>
      <c r="K44" s="67"/>
      <c r="L44" s="74" t="str">
        <f t="shared" si="3"/>
        <v/>
      </c>
      <c r="M44" s="86">
        <f>心の学び記録④!J44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75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心の学び記録①!K3</f>
        <v>0</v>
      </c>
      <c r="E3" s="32"/>
      <c r="F3" s="72" t="str">
        <f>IF(G3=0,"",VLOOKUP(G3,$Q$2:$R$4,2,FALSE))</f>
        <v/>
      </c>
      <c r="G3" s="83">
        <f>心の学び記録②!K3</f>
        <v>0</v>
      </c>
      <c r="H3" s="32"/>
      <c r="I3" s="72" t="str">
        <f>IF(J3=0,"",VLOOKUP(J3,$Q$2:$R$4,2,FALSE))</f>
        <v/>
      </c>
      <c r="J3" s="83">
        <f>心の学び記録③!K3</f>
        <v>0</v>
      </c>
      <c r="K3" s="32"/>
      <c r="L3" s="72" t="str">
        <f>IF(M3=0,"",VLOOKUP(M3,$Q$2:$R$4,2,FALSE))</f>
        <v/>
      </c>
      <c r="M3" s="83">
        <f>心の学び記録④!K3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心の学び記録①!K4</f>
        <v>0</v>
      </c>
      <c r="E4" s="30"/>
      <c r="F4" s="31" t="str">
        <f t="shared" ref="F4:F44" si="1">IF(G4=0,"",VLOOKUP(G4,$Q$2:$R$4,2,FALSE))</f>
        <v/>
      </c>
      <c r="G4" s="84">
        <f>心の学び記録②!K4</f>
        <v>0</v>
      </c>
      <c r="H4" s="30"/>
      <c r="I4" s="31" t="str">
        <f t="shared" ref="I4:I44" si="2">IF(J4=0,"",VLOOKUP(J4,$Q$2:$R$4,2,FALSE))</f>
        <v/>
      </c>
      <c r="J4" s="84">
        <f>心の学び記録③!K4</f>
        <v>0</v>
      </c>
      <c r="K4" s="30"/>
      <c r="L4" s="31" t="str">
        <f t="shared" ref="L4:L44" si="3">IF(M4=0,"",VLOOKUP(M4,$Q$2:$R$4,2,FALSE))</f>
        <v/>
      </c>
      <c r="M4" s="84">
        <f>心の学び記録④!K4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心の学び記録①!K5</f>
        <v>0</v>
      </c>
      <c r="E5" s="30"/>
      <c r="F5" s="31" t="str">
        <f t="shared" si="1"/>
        <v/>
      </c>
      <c r="G5" s="84">
        <f>心の学び記録②!K5</f>
        <v>0</v>
      </c>
      <c r="H5" s="30"/>
      <c r="I5" s="31" t="str">
        <f t="shared" si="2"/>
        <v/>
      </c>
      <c r="J5" s="84">
        <f>心の学び記録③!K5</f>
        <v>0</v>
      </c>
      <c r="K5" s="30"/>
      <c r="L5" s="31" t="str">
        <f t="shared" si="3"/>
        <v/>
      </c>
      <c r="M5" s="84">
        <f>心の学び記録④!K5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心の学び記録①!K6</f>
        <v>0</v>
      </c>
      <c r="E6" s="30"/>
      <c r="F6" s="31" t="str">
        <f t="shared" si="1"/>
        <v/>
      </c>
      <c r="G6" s="84">
        <f>心の学び記録②!K6</f>
        <v>0</v>
      </c>
      <c r="H6" s="30"/>
      <c r="I6" s="31" t="str">
        <f t="shared" si="2"/>
        <v/>
      </c>
      <c r="J6" s="84">
        <f>心の学び記録③!K6</f>
        <v>0</v>
      </c>
      <c r="K6" s="30"/>
      <c r="L6" s="31" t="str">
        <f t="shared" si="3"/>
        <v/>
      </c>
      <c r="M6" s="84">
        <f>心の学び記録④!K6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心の学び記録①!K7</f>
        <v>0</v>
      </c>
      <c r="E7" s="30"/>
      <c r="F7" s="31" t="str">
        <f t="shared" si="1"/>
        <v/>
      </c>
      <c r="G7" s="84">
        <f>心の学び記録②!K7</f>
        <v>0</v>
      </c>
      <c r="H7" s="30"/>
      <c r="I7" s="31" t="str">
        <f t="shared" si="2"/>
        <v/>
      </c>
      <c r="J7" s="84">
        <f>心の学び記録③!K7</f>
        <v>0</v>
      </c>
      <c r="K7" s="30"/>
      <c r="L7" s="31" t="str">
        <f t="shared" si="3"/>
        <v/>
      </c>
      <c r="M7" s="84">
        <f>心の学び記録④!K7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心の学び記録①!K8</f>
        <v>0</v>
      </c>
      <c r="E8" s="30"/>
      <c r="F8" s="31" t="str">
        <f t="shared" si="1"/>
        <v/>
      </c>
      <c r="G8" s="84">
        <f>心の学び記録②!K8</f>
        <v>0</v>
      </c>
      <c r="H8" s="30"/>
      <c r="I8" s="31" t="str">
        <f t="shared" si="2"/>
        <v/>
      </c>
      <c r="J8" s="84">
        <f>心の学び記録③!K8</f>
        <v>0</v>
      </c>
      <c r="K8" s="30"/>
      <c r="L8" s="31" t="str">
        <f t="shared" si="3"/>
        <v/>
      </c>
      <c r="M8" s="84">
        <f>心の学び記録④!K8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心の学び記録①!K9</f>
        <v>0</v>
      </c>
      <c r="E9" s="30"/>
      <c r="F9" s="31" t="str">
        <f t="shared" si="1"/>
        <v/>
      </c>
      <c r="G9" s="84">
        <f>心の学び記録②!K9</f>
        <v>0</v>
      </c>
      <c r="H9" s="30"/>
      <c r="I9" s="31" t="str">
        <f t="shared" si="2"/>
        <v/>
      </c>
      <c r="J9" s="84">
        <f>心の学び記録③!K9</f>
        <v>0</v>
      </c>
      <c r="K9" s="30"/>
      <c r="L9" s="31" t="str">
        <f t="shared" si="3"/>
        <v/>
      </c>
      <c r="M9" s="84">
        <f>心の学び記録④!K9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心の学び記録①!K10</f>
        <v>0</v>
      </c>
      <c r="E10" s="30"/>
      <c r="F10" s="31" t="str">
        <f t="shared" si="1"/>
        <v/>
      </c>
      <c r="G10" s="84">
        <f>心の学び記録②!K10</f>
        <v>0</v>
      </c>
      <c r="H10" s="30"/>
      <c r="I10" s="31" t="str">
        <f t="shared" si="2"/>
        <v/>
      </c>
      <c r="J10" s="84">
        <f>心の学び記録③!K10</f>
        <v>0</v>
      </c>
      <c r="K10" s="30"/>
      <c r="L10" s="31" t="str">
        <f t="shared" si="3"/>
        <v/>
      </c>
      <c r="M10" s="84">
        <f>心の学び記録④!K10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心の学び記録①!K11</f>
        <v>0</v>
      </c>
      <c r="E11" s="30"/>
      <c r="F11" s="31" t="str">
        <f t="shared" si="1"/>
        <v/>
      </c>
      <c r="G11" s="84">
        <f>心の学び記録②!K11</f>
        <v>0</v>
      </c>
      <c r="H11" s="30"/>
      <c r="I11" s="31" t="str">
        <f t="shared" si="2"/>
        <v/>
      </c>
      <c r="J11" s="84">
        <f>心の学び記録③!K11</f>
        <v>0</v>
      </c>
      <c r="K11" s="30"/>
      <c r="L11" s="31" t="str">
        <f t="shared" si="3"/>
        <v/>
      </c>
      <c r="M11" s="84">
        <f>心の学び記録④!K11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心の学び記録①!K12</f>
        <v>0</v>
      </c>
      <c r="E12" s="30"/>
      <c r="F12" s="31" t="str">
        <f t="shared" si="1"/>
        <v/>
      </c>
      <c r="G12" s="84">
        <f>心の学び記録②!K12</f>
        <v>0</v>
      </c>
      <c r="H12" s="30"/>
      <c r="I12" s="31" t="str">
        <f t="shared" si="2"/>
        <v/>
      </c>
      <c r="J12" s="84">
        <f>心の学び記録③!K12</f>
        <v>0</v>
      </c>
      <c r="K12" s="30"/>
      <c r="L12" s="31" t="str">
        <f t="shared" si="3"/>
        <v/>
      </c>
      <c r="M12" s="84">
        <f>心の学び記録④!K12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心の学び記録①!K13</f>
        <v>0</v>
      </c>
      <c r="E13" s="30"/>
      <c r="F13" s="31" t="str">
        <f t="shared" si="1"/>
        <v/>
      </c>
      <c r="G13" s="84">
        <f>心の学び記録②!K13</f>
        <v>0</v>
      </c>
      <c r="H13" s="30"/>
      <c r="I13" s="31" t="str">
        <f t="shared" si="2"/>
        <v/>
      </c>
      <c r="J13" s="84">
        <f>心の学び記録③!K13</f>
        <v>0</v>
      </c>
      <c r="K13" s="30"/>
      <c r="L13" s="31" t="str">
        <f t="shared" si="3"/>
        <v/>
      </c>
      <c r="M13" s="84">
        <f>心の学び記録④!K13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心の学び記録①!K14</f>
        <v>0</v>
      </c>
      <c r="E14" s="30"/>
      <c r="F14" s="31" t="str">
        <f t="shared" si="1"/>
        <v/>
      </c>
      <c r="G14" s="84">
        <f>心の学び記録②!K14</f>
        <v>0</v>
      </c>
      <c r="H14" s="30"/>
      <c r="I14" s="31" t="str">
        <f t="shared" si="2"/>
        <v/>
      </c>
      <c r="J14" s="84">
        <f>心の学び記録③!K14</f>
        <v>0</v>
      </c>
      <c r="K14" s="30"/>
      <c r="L14" s="31" t="str">
        <f t="shared" si="3"/>
        <v/>
      </c>
      <c r="M14" s="84">
        <f>心の学び記録④!K14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心の学び記録①!K15</f>
        <v>0</v>
      </c>
      <c r="E15" s="30"/>
      <c r="F15" s="31" t="str">
        <f t="shared" si="1"/>
        <v/>
      </c>
      <c r="G15" s="84">
        <f>心の学び記録②!K15</f>
        <v>0</v>
      </c>
      <c r="H15" s="30"/>
      <c r="I15" s="31" t="str">
        <f t="shared" si="2"/>
        <v/>
      </c>
      <c r="J15" s="84">
        <f>心の学び記録③!K15</f>
        <v>0</v>
      </c>
      <c r="K15" s="30"/>
      <c r="L15" s="31" t="str">
        <f t="shared" si="3"/>
        <v/>
      </c>
      <c r="M15" s="84">
        <f>心の学び記録④!K15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心の学び記録①!K16</f>
        <v>0</v>
      </c>
      <c r="E16" s="30"/>
      <c r="F16" s="31" t="str">
        <f t="shared" si="1"/>
        <v/>
      </c>
      <c r="G16" s="84">
        <f>心の学び記録②!K16</f>
        <v>0</v>
      </c>
      <c r="H16" s="30"/>
      <c r="I16" s="31" t="str">
        <f t="shared" si="2"/>
        <v/>
      </c>
      <c r="J16" s="84">
        <f>心の学び記録③!K16</f>
        <v>0</v>
      </c>
      <c r="K16" s="30"/>
      <c r="L16" s="31" t="str">
        <f t="shared" si="3"/>
        <v/>
      </c>
      <c r="M16" s="84">
        <f>心の学び記録④!K16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心の学び記録①!K17</f>
        <v>0</v>
      </c>
      <c r="E17" s="30"/>
      <c r="F17" s="31" t="str">
        <f t="shared" si="1"/>
        <v/>
      </c>
      <c r="G17" s="84">
        <f>心の学び記録②!K17</f>
        <v>0</v>
      </c>
      <c r="H17" s="30"/>
      <c r="I17" s="31" t="str">
        <f t="shared" si="2"/>
        <v/>
      </c>
      <c r="J17" s="84">
        <f>心の学び記録③!K17</f>
        <v>0</v>
      </c>
      <c r="K17" s="30"/>
      <c r="L17" s="31" t="str">
        <f t="shared" si="3"/>
        <v/>
      </c>
      <c r="M17" s="84">
        <f>心の学び記録④!K17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心の学び記録①!K18</f>
        <v>0</v>
      </c>
      <c r="E18" s="30"/>
      <c r="F18" s="31" t="str">
        <f t="shared" si="1"/>
        <v/>
      </c>
      <c r="G18" s="84">
        <f>心の学び記録②!K18</f>
        <v>0</v>
      </c>
      <c r="H18" s="30"/>
      <c r="I18" s="31" t="str">
        <f t="shared" si="2"/>
        <v/>
      </c>
      <c r="J18" s="84">
        <f>心の学び記録③!K18</f>
        <v>0</v>
      </c>
      <c r="K18" s="30"/>
      <c r="L18" s="31" t="str">
        <f t="shared" si="3"/>
        <v/>
      </c>
      <c r="M18" s="84">
        <f>心の学び記録④!K18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心の学び記録①!K19</f>
        <v>0</v>
      </c>
      <c r="E19" s="30"/>
      <c r="F19" s="31" t="str">
        <f t="shared" si="1"/>
        <v/>
      </c>
      <c r="G19" s="84">
        <f>心の学び記録②!K19</f>
        <v>0</v>
      </c>
      <c r="H19" s="30"/>
      <c r="I19" s="31" t="str">
        <f t="shared" si="2"/>
        <v/>
      </c>
      <c r="J19" s="84">
        <f>心の学び記録③!K19</f>
        <v>0</v>
      </c>
      <c r="K19" s="30"/>
      <c r="L19" s="31" t="str">
        <f t="shared" si="3"/>
        <v/>
      </c>
      <c r="M19" s="84">
        <f>心の学び記録④!K19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心の学び記録①!K20</f>
        <v>0</v>
      </c>
      <c r="E20" s="30"/>
      <c r="F20" s="31" t="str">
        <f t="shared" si="1"/>
        <v/>
      </c>
      <c r="G20" s="84">
        <f>心の学び記録②!K20</f>
        <v>0</v>
      </c>
      <c r="H20" s="30"/>
      <c r="I20" s="31" t="str">
        <f t="shared" si="2"/>
        <v/>
      </c>
      <c r="J20" s="84">
        <f>心の学び記録③!K20</f>
        <v>0</v>
      </c>
      <c r="K20" s="30"/>
      <c r="L20" s="31" t="str">
        <f t="shared" si="3"/>
        <v/>
      </c>
      <c r="M20" s="84">
        <f>心の学び記録④!K20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心の学び記録①!K21</f>
        <v>0</v>
      </c>
      <c r="E21" s="30"/>
      <c r="F21" s="31" t="str">
        <f t="shared" si="1"/>
        <v/>
      </c>
      <c r="G21" s="84">
        <f>心の学び記録②!K21</f>
        <v>0</v>
      </c>
      <c r="H21" s="30"/>
      <c r="I21" s="31" t="str">
        <f t="shared" si="2"/>
        <v/>
      </c>
      <c r="J21" s="84">
        <f>心の学び記録③!K21</f>
        <v>0</v>
      </c>
      <c r="K21" s="30"/>
      <c r="L21" s="31" t="str">
        <f t="shared" si="3"/>
        <v/>
      </c>
      <c r="M21" s="84">
        <f>心の学び記録④!K21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心の学び記録①!K22</f>
        <v>0</v>
      </c>
      <c r="E22" s="30"/>
      <c r="F22" s="31" t="str">
        <f t="shared" si="1"/>
        <v/>
      </c>
      <c r="G22" s="84">
        <f>心の学び記録②!K22</f>
        <v>0</v>
      </c>
      <c r="H22" s="30"/>
      <c r="I22" s="31" t="str">
        <f t="shared" si="2"/>
        <v/>
      </c>
      <c r="J22" s="84">
        <f>心の学び記録③!K22</f>
        <v>0</v>
      </c>
      <c r="K22" s="30"/>
      <c r="L22" s="31" t="str">
        <f t="shared" si="3"/>
        <v/>
      </c>
      <c r="M22" s="84">
        <f>心の学び記録④!K22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心の学び記録①!K23</f>
        <v>0</v>
      </c>
      <c r="E23" s="30"/>
      <c r="F23" s="31" t="str">
        <f t="shared" si="1"/>
        <v/>
      </c>
      <c r="G23" s="84">
        <f>心の学び記録②!K23</f>
        <v>0</v>
      </c>
      <c r="H23" s="30"/>
      <c r="I23" s="31" t="str">
        <f t="shared" si="2"/>
        <v/>
      </c>
      <c r="J23" s="84">
        <f>心の学び記録③!K23</f>
        <v>0</v>
      </c>
      <c r="K23" s="30"/>
      <c r="L23" s="31" t="str">
        <f t="shared" si="3"/>
        <v/>
      </c>
      <c r="M23" s="84">
        <f>心の学び記録④!K23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心の学び記録①!K24</f>
        <v>0</v>
      </c>
      <c r="E24" s="30"/>
      <c r="F24" s="31" t="str">
        <f t="shared" si="1"/>
        <v/>
      </c>
      <c r="G24" s="84">
        <f>心の学び記録②!K24</f>
        <v>0</v>
      </c>
      <c r="H24" s="30"/>
      <c r="I24" s="31" t="str">
        <f t="shared" si="2"/>
        <v/>
      </c>
      <c r="J24" s="84">
        <f>心の学び記録③!K24</f>
        <v>0</v>
      </c>
      <c r="K24" s="30"/>
      <c r="L24" s="31" t="str">
        <f t="shared" si="3"/>
        <v/>
      </c>
      <c r="M24" s="84">
        <f>心の学び記録④!K24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心の学び記録①!K25</f>
        <v>0</v>
      </c>
      <c r="E25" s="30"/>
      <c r="F25" s="31" t="str">
        <f t="shared" si="1"/>
        <v/>
      </c>
      <c r="G25" s="84">
        <f>心の学び記録②!K25</f>
        <v>0</v>
      </c>
      <c r="H25" s="30"/>
      <c r="I25" s="31" t="str">
        <f t="shared" si="2"/>
        <v/>
      </c>
      <c r="J25" s="84">
        <f>心の学び記録③!K25</f>
        <v>0</v>
      </c>
      <c r="K25" s="30"/>
      <c r="L25" s="31" t="str">
        <f t="shared" si="3"/>
        <v/>
      </c>
      <c r="M25" s="84">
        <f>心の学び記録④!K25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心の学び記録①!K26</f>
        <v>0</v>
      </c>
      <c r="E26" s="30"/>
      <c r="F26" s="31" t="str">
        <f t="shared" si="1"/>
        <v/>
      </c>
      <c r="G26" s="84">
        <f>心の学び記録②!K26</f>
        <v>0</v>
      </c>
      <c r="H26" s="30"/>
      <c r="I26" s="31" t="str">
        <f t="shared" si="2"/>
        <v/>
      </c>
      <c r="J26" s="84">
        <f>心の学び記録③!K26</f>
        <v>0</v>
      </c>
      <c r="K26" s="30"/>
      <c r="L26" s="31" t="str">
        <f t="shared" si="3"/>
        <v/>
      </c>
      <c r="M26" s="84">
        <f>心の学び記録④!K26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心の学び記録①!K27</f>
        <v>0</v>
      </c>
      <c r="E27" s="30"/>
      <c r="F27" s="31" t="str">
        <f t="shared" si="1"/>
        <v/>
      </c>
      <c r="G27" s="84">
        <f>心の学び記録②!K27</f>
        <v>0</v>
      </c>
      <c r="H27" s="30"/>
      <c r="I27" s="31" t="str">
        <f t="shared" si="2"/>
        <v/>
      </c>
      <c r="J27" s="84">
        <f>心の学び記録③!K27</f>
        <v>0</v>
      </c>
      <c r="K27" s="30"/>
      <c r="L27" s="31" t="str">
        <f t="shared" si="3"/>
        <v/>
      </c>
      <c r="M27" s="84">
        <f>心の学び記録④!K27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心の学び記録①!K28</f>
        <v>0</v>
      </c>
      <c r="E28" s="30"/>
      <c r="F28" s="31" t="str">
        <f t="shared" si="1"/>
        <v/>
      </c>
      <c r="G28" s="84">
        <f>心の学び記録②!K28</f>
        <v>0</v>
      </c>
      <c r="H28" s="30"/>
      <c r="I28" s="31" t="str">
        <f t="shared" si="2"/>
        <v/>
      </c>
      <c r="J28" s="84">
        <f>心の学び記録③!K28</f>
        <v>0</v>
      </c>
      <c r="K28" s="30"/>
      <c r="L28" s="31" t="str">
        <f t="shared" si="3"/>
        <v/>
      </c>
      <c r="M28" s="84">
        <f>心の学び記録④!K28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心の学び記録①!K29</f>
        <v>0</v>
      </c>
      <c r="E29" s="30"/>
      <c r="F29" s="31" t="str">
        <f t="shared" si="1"/>
        <v/>
      </c>
      <c r="G29" s="84">
        <f>心の学び記録②!K29</f>
        <v>0</v>
      </c>
      <c r="H29" s="30"/>
      <c r="I29" s="31" t="str">
        <f t="shared" si="2"/>
        <v/>
      </c>
      <c r="J29" s="84">
        <f>心の学び記録③!K29</f>
        <v>0</v>
      </c>
      <c r="K29" s="30"/>
      <c r="L29" s="31" t="str">
        <f t="shared" si="3"/>
        <v/>
      </c>
      <c r="M29" s="84">
        <f>心の学び記録④!K29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心の学び記録①!K30</f>
        <v>0</v>
      </c>
      <c r="E30" s="30"/>
      <c r="F30" s="31" t="str">
        <f t="shared" si="1"/>
        <v/>
      </c>
      <c r="G30" s="84">
        <f>心の学び記録②!K30</f>
        <v>0</v>
      </c>
      <c r="H30" s="30"/>
      <c r="I30" s="31" t="str">
        <f t="shared" si="2"/>
        <v/>
      </c>
      <c r="J30" s="84">
        <f>心の学び記録③!K30</f>
        <v>0</v>
      </c>
      <c r="K30" s="30"/>
      <c r="L30" s="31" t="str">
        <f t="shared" si="3"/>
        <v/>
      </c>
      <c r="M30" s="84">
        <f>心の学び記録④!K30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心の学び記録①!K31</f>
        <v>0</v>
      </c>
      <c r="E31" s="30"/>
      <c r="F31" s="31" t="str">
        <f t="shared" si="1"/>
        <v/>
      </c>
      <c r="G31" s="84">
        <f>心の学び記録②!K31</f>
        <v>0</v>
      </c>
      <c r="H31" s="30"/>
      <c r="I31" s="31" t="str">
        <f t="shared" si="2"/>
        <v/>
      </c>
      <c r="J31" s="84">
        <f>心の学び記録③!K31</f>
        <v>0</v>
      </c>
      <c r="K31" s="30"/>
      <c r="L31" s="31" t="str">
        <f t="shared" si="3"/>
        <v/>
      </c>
      <c r="M31" s="84">
        <f>心の学び記録④!K31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心の学び記録①!K32</f>
        <v>0</v>
      </c>
      <c r="E32" s="30"/>
      <c r="F32" s="31" t="str">
        <f t="shared" si="1"/>
        <v/>
      </c>
      <c r="G32" s="84">
        <f>心の学び記録②!K32</f>
        <v>0</v>
      </c>
      <c r="H32" s="30"/>
      <c r="I32" s="31" t="str">
        <f t="shared" si="2"/>
        <v/>
      </c>
      <c r="J32" s="84">
        <f>心の学び記録③!K32</f>
        <v>0</v>
      </c>
      <c r="K32" s="30"/>
      <c r="L32" s="31" t="str">
        <f t="shared" si="3"/>
        <v/>
      </c>
      <c r="M32" s="84">
        <f>心の学び記録④!K32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心の学び記録①!K33</f>
        <v>0</v>
      </c>
      <c r="E33" s="30"/>
      <c r="F33" s="31" t="str">
        <f t="shared" si="1"/>
        <v/>
      </c>
      <c r="G33" s="84">
        <f>心の学び記録②!K33</f>
        <v>0</v>
      </c>
      <c r="H33" s="30"/>
      <c r="I33" s="31" t="str">
        <f t="shared" si="2"/>
        <v/>
      </c>
      <c r="J33" s="84">
        <f>心の学び記録③!K33</f>
        <v>0</v>
      </c>
      <c r="K33" s="30"/>
      <c r="L33" s="31" t="str">
        <f t="shared" si="3"/>
        <v/>
      </c>
      <c r="M33" s="84">
        <f>心の学び記録④!K33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心の学び記録①!K34</f>
        <v>0</v>
      </c>
      <c r="E34" s="30"/>
      <c r="F34" s="31" t="str">
        <f t="shared" si="1"/>
        <v/>
      </c>
      <c r="G34" s="84">
        <f>心の学び記録②!K34</f>
        <v>0</v>
      </c>
      <c r="H34" s="30"/>
      <c r="I34" s="31" t="str">
        <f t="shared" si="2"/>
        <v/>
      </c>
      <c r="J34" s="84">
        <f>心の学び記録③!K34</f>
        <v>0</v>
      </c>
      <c r="K34" s="30"/>
      <c r="L34" s="31" t="str">
        <f t="shared" si="3"/>
        <v/>
      </c>
      <c r="M34" s="84">
        <f>心の学び記録④!K34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心の学び記録①!K35</f>
        <v>0</v>
      </c>
      <c r="E35" s="30"/>
      <c r="F35" s="31" t="str">
        <f t="shared" si="1"/>
        <v/>
      </c>
      <c r="G35" s="84">
        <f>心の学び記録②!K35</f>
        <v>0</v>
      </c>
      <c r="H35" s="30"/>
      <c r="I35" s="31" t="str">
        <f t="shared" si="2"/>
        <v/>
      </c>
      <c r="J35" s="84">
        <f>心の学び記録③!K35</f>
        <v>0</v>
      </c>
      <c r="K35" s="30"/>
      <c r="L35" s="31" t="str">
        <f t="shared" si="3"/>
        <v/>
      </c>
      <c r="M35" s="84">
        <f>心の学び記録④!K35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心の学び記録①!K36</f>
        <v>0</v>
      </c>
      <c r="E36" s="33"/>
      <c r="F36" s="73" t="str">
        <f t="shared" si="1"/>
        <v/>
      </c>
      <c r="G36" s="85">
        <f>心の学び記録②!K36</f>
        <v>0</v>
      </c>
      <c r="H36" s="33"/>
      <c r="I36" s="73" t="str">
        <f t="shared" si="2"/>
        <v/>
      </c>
      <c r="J36" s="85">
        <f>心の学び記録③!K36</f>
        <v>0</v>
      </c>
      <c r="K36" s="33"/>
      <c r="L36" s="73" t="str">
        <f t="shared" si="3"/>
        <v/>
      </c>
      <c r="M36" s="85">
        <f>心の学び記録④!K36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心の学び記録①!K37</f>
        <v>0</v>
      </c>
      <c r="E37" s="32"/>
      <c r="F37" s="72" t="str">
        <f t="shared" si="1"/>
        <v/>
      </c>
      <c r="G37" s="83">
        <f>心の学び記録②!K37</f>
        <v>0</v>
      </c>
      <c r="H37" s="32"/>
      <c r="I37" s="72" t="str">
        <f t="shared" si="2"/>
        <v/>
      </c>
      <c r="J37" s="83">
        <f>心の学び記録③!K37</f>
        <v>0</v>
      </c>
      <c r="K37" s="32"/>
      <c r="L37" s="72" t="str">
        <f t="shared" si="3"/>
        <v/>
      </c>
      <c r="M37" s="83">
        <f>心の学び記録④!K37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心の学び記録①!K38</f>
        <v>0</v>
      </c>
      <c r="E38" s="30"/>
      <c r="F38" s="31" t="str">
        <f t="shared" si="1"/>
        <v/>
      </c>
      <c r="G38" s="84">
        <f>心の学び記録②!K38</f>
        <v>0</v>
      </c>
      <c r="H38" s="30"/>
      <c r="I38" s="31" t="str">
        <f t="shared" si="2"/>
        <v/>
      </c>
      <c r="J38" s="84">
        <f>心の学び記録③!K38</f>
        <v>0</v>
      </c>
      <c r="K38" s="30"/>
      <c r="L38" s="31" t="str">
        <f t="shared" si="3"/>
        <v/>
      </c>
      <c r="M38" s="84">
        <f>心の学び記録④!K38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心の学び記録①!K39</f>
        <v>0</v>
      </c>
      <c r="E39" s="30"/>
      <c r="F39" s="31" t="str">
        <f t="shared" si="1"/>
        <v/>
      </c>
      <c r="G39" s="84">
        <f>心の学び記録②!K39</f>
        <v>0</v>
      </c>
      <c r="H39" s="30"/>
      <c r="I39" s="31" t="str">
        <f t="shared" si="2"/>
        <v/>
      </c>
      <c r="J39" s="84">
        <f>心の学び記録③!K39</f>
        <v>0</v>
      </c>
      <c r="K39" s="30"/>
      <c r="L39" s="31" t="str">
        <f t="shared" si="3"/>
        <v/>
      </c>
      <c r="M39" s="84">
        <f>心の学び記録④!K39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心の学び記録①!K40</f>
        <v>0</v>
      </c>
      <c r="E40" s="30"/>
      <c r="F40" s="31" t="str">
        <f t="shared" si="1"/>
        <v/>
      </c>
      <c r="G40" s="84">
        <f>心の学び記録②!K40</f>
        <v>0</v>
      </c>
      <c r="H40" s="30"/>
      <c r="I40" s="31" t="str">
        <f t="shared" si="2"/>
        <v/>
      </c>
      <c r="J40" s="84">
        <f>心の学び記録③!K40</f>
        <v>0</v>
      </c>
      <c r="K40" s="30"/>
      <c r="L40" s="31" t="str">
        <f t="shared" si="3"/>
        <v/>
      </c>
      <c r="M40" s="84">
        <f>心の学び記録④!K40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心の学び記録①!K41</f>
        <v>0</v>
      </c>
      <c r="E41" s="30"/>
      <c r="F41" s="31" t="str">
        <f t="shared" si="1"/>
        <v/>
      </c>
      <c r="G41" s="84">
        <f>心の学び記録②!K41</f>
        <v>0</v>
      </c>
      <c r="H41" s="30"/>
      <c r="I41" s="31" t="str">
        <f t="shared" si="2"/>
        <v/>
      </c>
      <c r="J41" s="84">
        <f>心の学び記録③!K41</f>
        <v>0</v>
      </c>
      <c r="K41" s="30"/>
      <c r="L41" s="31" t="str">
        <f t="shared" si="3"/>
        <v/>
      </c>
      <c r="M41" s="84">
        <f>心の学び記録④!K41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心の学び記録①!K42</f>
        <v>0</v>
      </c>
      <c r="E42" s="33"/>
      <c r="F42" s="73" t="str">
        <f t="shared" si="1"/>
        <v/>
      </c>
      <c r="G42" s="85">
        <f>心の学び記録②!K42</f>
        <v>0</v>
      </c>
      <c r="H42" s="33"/>
      <c r="I42" s="73" t="str">
        <f t="shared" si="2"/>
        <v/>
      </c>
      <c r="J42" s="85">
        <f>心の学び記録③!K42</f>
        <v>0</v>
      </c>
      <c r="K42" s="33"/>
      <c r="L42" s="73" t="str">
        <f t="shared" si="3"/>
        <v/>
      </c>
      <c r="M42" s="85">
        <f>心の学び記録④!K42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心の学び記録①!K43</f>
        <v>0</v>
      </c>
      <c r="E43" s="32"/>
      <c r="F43" s="72" t="str">
        <f t="shared" si="1"/>
        <v/>
      </c>
      <c r="G43" s="83">
        <f>心の学び記録②!K43</f>
        <v>0</v>
      </c>
      <c r="H43" s="32"/>
      <c r="I43" s="72" t="str">
        <f t="shared" si="2"/>
        <v/>
      </c>
      <c r="J43" s="83">
        <f>心の学び記録③!K43</f>
        <v>0</v>
      </c>
      <c r="K43" s="32"/>
      <c r="L43" s="72" t="str">
        <f t="shared" si="3"/>
        <v/>
      </c>
      <c r="M43" s="83">
        <f>心の学び記録④!K43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心の学び記録①!K44</f>
        <v>0</v>
      </c>
      <c r="E44" s="67"/>
      <c r="F44" s="74" t="str">
        <f t="shared" si="1"/>
        <v/>
      </c>
      <c r="G44" s="86">
        <f>心の学び記録②!K44</f>
        <v>0</v>
      </c>
      <c r="H44" s="67"/>
      <c r="I44" s="74" t="str">
        <f t="shared" si="2"/>
        <v/>
      </c>
      <c r="J44" s="86">
        <f>心の学び記録③!K44</f>
        <v>0</v>
      </c>
      <c r="K44" s="67"/>
      <c r="L44" s="74" t="str">
        <f t="shared" si="3"/>
        <v/>
      </c>
      <c r="M44" s="86">
        <f>心の学び記録④!K44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76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心の学び記録①!L3</f>
        <v>0</v>
      </c>
      <c r="E3" s="32"/>
      <c r="F3" s="72" t="str">
        <f>IF(G3=0,"",VLOOKUP(G3,$Q$2:$R$4,2,FALSE))</f>
        <v/>
      </c>
      <c r="G3" s="83">
        <f>心の学び記録②!L3</f>
        <v>0</v>
      </c>
      <c r="H3" s="32"/>
      <c r="I3" s="72" t="str">
        <f>IF(J3=0,"",VLOOKUP(J3,$Q$2:$R$4,2,FALSE))</f>
        <v/>
      </c>
      <c r="J3" s="83">
        <f>心の学び記録③!L3</f>
        <v>0</v>
      </c>
      <c r="K3" s="32"/>
      <c r="L3" s="72" t="str">
        <f>IF(M3=0,"",VLOOKUP(M3,$Q$2:$R$4,2,FALSE))</f>
        <v/>
      </c>
      <c r="M3" s="83">
        <f>心の学び記録④!L3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心の学び記録①!L4</f>
        <v>0</v>
      </c>
      <c r="E4" s="30"/>
      <c r="F4" s="31" t="str">
        <f t="shared" ref="F4:F44" si="1">IF(G4=0,"",VLOOKUP(G4,$Q$2:$R$4,2,FALSE))</f>
        <v/>
      </c>
      <c r="G4" s="84">
        <f>心の学び記録②!L4</f>
        <v>0</v>
      </c>
      <c r="H4" s="30"/>
      <c r="I4" s="31" t="str">
        <f t="shared" ref="I4:I44" si="2">IF(J4=0,"",VLOOKUP(J4,$Q$2:$R$4,2,FALSE))</f>
        <v/>
      </c>
      <c r="J4" s="84">
        <f>心の学び記録③!L4</f>
        <v>0</v>
      </c>
      <c r="K4" s="30"/>
      <c r="L4" s="31" t="str">
        <f t="shared" ref="L4:L44" si="3">IF(M4=0,"",VLOOKUP(M4,$Q$2:$R$4,2,FALSE))</f>
        <v/>
      </c>
      <c r="M4" s="84">
        <f>心の学び記録④!L4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心の学び記録①!L5</f>
        <v>0</v>
      </c>
      <c r="E5" s="30"/>
      <c r="F5" s="31" t="str">
        <f t="shared" si="1"/>
        <v/>
      </c>
      <c r="G5" s="84">
        <f>心の学び記録②!L5</f>
        <v>0</v>
      </c>
      <c r="H5" s="30"/>
      <c r="I5" s="31" t="str">
        <f t="shared" si="2"/>
        <v/>
      </c>
      <c r="J5" s="84">
        <f>心の学び記録③!L5</f>
        <v>0</v>
      </c>
      <c r="K5" s="30"/>
      <c r="L5" s="31" t="str">
        <f t="shared" si="3"/>
        <v/>
      </c>
      <c r="M5" s="84">
        <f>心の学び記録④!L5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心の学び記録①!L6</f>
        <v>0</v>
      </c>
      <c r="E6" s="30"/>
      <c r="F6" s="31" t="str">
        <f t="shared" si="1"/>
        <v/>
      </c>
      <c r="G6" s="84">
        <f>心の学び記録②!L6</f>
        <v>0</v>
      </c>
      <c r="H6" s="30"/>
      <c r="I6" s="31" t="str">
        <f t="shared" si="2"/>
        <v/>
      </c>
      <c r="J6" s="84">
        <f>心の学び記録③!L6</f>
        <v>0</v>
      </c>
      <c r="K6" s="30"/>
      <c r="L6" s="31" t="str">
        <f t="shared" si="3"/>
        <v/>
      </c>
      <c r="M6" s="84">
        <f>心の学び記録④!L6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心の学び記録①!L7</f>
        <v>0</v>
      </c>
      <c r="E7" s="30"/>
      <c r="F7" s="31" t="str">
        <f t="shared" si="1"/>
        <v/>
      </c>
      <c r="G7" s="84">
        <f>心の学び記録②!L7</f>
        <v>0</v>
      </c>
      <c r="H7" s="30"/>
      <c r="I7" s="31" t="str">
        <f t="shared" si="2"/>
        <v/>
      </c>
      <c r="J7" s="84">
        <f>心の学び記録③!L7</f>
        <v>0</v>
      </c>
      <c r="K7" s="30"/>
      <c r="L7" s="31" t="str">
        <f t="shared" si="3"/>
        <v/>
      </c>
      <c r="M7" s="84">
        <f>心の学び記録④!L7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心の学び記録①!L8</f>
        <v>0</v>
      </c>
      <c r="E8" s="30"/>
      <c r="F8" s="31" t="str">
        <f t="shared" si="1"/>
        <v/>
      </c>
      <c r="G8" s="84">
        <f>心の学び記録②!L8</f>
        <v>0</v>
      </c>
      <c r="H8" s="30"/>
      <c r="I8" s="31" t="str">
        <f t="shared" si="2"/>
        <v/>
      </c>
      <c r="J8" s="84">
        <f>心の学び記録③!L8</f>
        <v>0</v>
      </c>
      <c r="K8" s="30"/>
      <c r="L8" s="31" t="str">
        <f t="shared" si="3"/>
        <v/>
      </c>
      <c r="M8" s="84">
        <f>心の学び記録④!L8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心の学び記録①!L9</f>
        <v>0</v>
      </c>
      <c r="E9" s="30"/>
      <c r="F9" s="31" t="str">
        <f t="shared" si="1"/>
        <v/>
      </c>
      <c r="G9" s="84">
        <f>心の学び記録②!L9</f>
        <v>0</v>
      </c>
      <c r="H9" s="30"/>
      <c r="I9" s="31" t="str">
        <f t="shared" si="2"/>
        <v/>
      </c>
      <c r="J9" s="84">
        <f>心の学び記録③!L9</f>
        <v>0</v>
      </c>
      <c r="K9" s="30"/>
      <c r="L9" s="31" t="str">
        <f t="shared" si="3"/>
        <v/>
      </c>
      <c r="M9" s="84">
        <f>心の学び記録④!L9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心の学び記録①!L10</f>
        <v>0</v>
      </c>
      <c r="E10" s="30"/>
      <c r="F10" s="31" t="str">
        <f t="shared" si="1"/>
        <v/>
      </c>
      <c r="G10" s="84">
        <f>心の学び記録②!L10</f>
        <v>0</v>
      </c>
      <c r="H10" s="30"/>
      <c r="I10" s="31" t="str">
        <f t="shared" si="2"/>
        <v/>
      </c>
      <c r="J10" s="84">
        <f>心の学び記録③!L10</f>
        <v>0</v>
      </c>
      <c r="K10" s="30"/>
      <c r="L10" s="31" t="str">
        <f t="shared" si="3"/>
        <v/>
      </c>
      <c r="M10" s="84">
        <f>心の学び記録④!L10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心の学び記録①!L11</f>
        <v>0</v>
      </c>
      <c r="E11" s="30"/>
      <c r="F11" s="31" t="str">
        <f t="shared" si="1"/>
        <v/>
      </c>
      <c r="G11" s="84">
        <f>心の学び記録②!L11</f>
        <v>0</v>
      </c>
      <c r="H11" s="30"/>
      <c r="I11" s="31" t="str">
        <f t="shared" si="2"/>
        <v/>
      </c>
      <c r="J11" s="84">
        <f>心の学び記録③!L11</f>
        <v>0</v>
      </c>
      <c r="K11" s="30"/>
      <c r="L11" s="31" t="str">
        <f t="shared" si="3"/>
        <v/>
      </c>
      <c r="M11" s="84">
        <f>心の学び記録④!L11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心の学び記録①!L12</f>
        <v>0</v>
      </c>
      <c r="E12" s="30"/>
      <c r="F12" s="31" t="str">
        <f t="shared" si="1"/>
        <v/>
      </c>
      <c r="G12" s="84">
        <f>心の学び記録②!L12</f>
        <v>0</v>
      </c>
      <c r="H12" s="30"/>
      <c r="I12" s="31" t="str">
        <f t="shared" si="2"/>
        <v/>
      </c>
      <c r="J12" s="84">
        <f>心の学び記録③!L12</f>
        <v>0</v>
      </c>
      <c r="K12" s="30"/>
      <c r="L12" s="31" t="str">
        <f t="shared" si="3"/>
        <v/>
      </c>
      <c r="M12" s="84">
        <f>心の学び記録④!L12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心の学び記録①!L13</f>
        <v>0</v>
      </c>
      <c r="E13" s="30"/>
      <c r="F13" s="31" t="str">
        <f t="shared" si="1"/>
        <v/>
      </c>
      <c r="G13" s="84">
        <f>心の学び記録②!L13</f>
        <v>0</v>
      </c>
      <c r="H13" s="30"/>
      <c r="I13" s="31" t="str">
        <f t="shared" si="2"/>
        <v/>
      </c>
      <c r="J13" s="84">
        <f>心の学び記録③!L13</f>
        <v>0</v>
      </c>
      <c r="K13" s="30"/>
      <c r="L13" s="31" t="str">
        <f t="shared" si="3"/>
        <v/>
      </c>
      <c r="M13" s="84">
        <f>心の学び記録④!L13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心の学び記録①!L14</f>
        <v>0</v>
      </c>
      <c r="E14" s="30"/>
      <c r="F14" s="31" t="str">
        <f t="shared" si="1"/>
        <v/>
      </c>
      <c r="G14" s="84">
        <f>心の学び記録②!L14</f>
        <v>0</v>
      </c>
      <c r="H14" s="30"/>
      <c r="I14" s="31" t="str">
        <f t="shared" si="2"/>
        <v/>
      </c>
      <c r="J14" s="84">
        <f>心の学び記録③!L14</f>
        <v>0</v>
      </c>
      <c r="K14" s="30"/>
      <c r="L14" s="31" t="str">
        <f t="shared" si="3"/>
        <v/>
      </c>
      <c r="M14" s="84">
        <f>心の学び記録④!L14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心の学び記録①!L15</f>
        <v>0</v>
      </c>
      <c r="E15" s="30"/>
      <c r="F15" s="31" t="str">
        <f t="shared" si="1"/>
        <v/>
      </c>
      <c r="G15" s="84">
        <f>心の学び記録②!L15</f>
        <v>0</v>
      </c>
      <c r="H15" s="30"/>
      <c r="I15" s="31" t="str">
        <f t="shared" si="2"/>
        <v/>
      </c>
      <c r="J15" s="84">
        <f>心の学び記録③!L15</f>
        <v>0</v>
      </c>
      <c r="K15" s="30"/>
      <c r="L15" s="31" t="str">
        <f t="shared" si="3"/>
        <v/>
      </c>
      <c r="M15" s="84">
        <f>心の学び記録④!L15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心の学び記録①!L16</f>
        <v>0</v>
      </c>
      <c r="E16" s="30"/>
      <c r="F16" s="31" t="str">
        <f t="shared" si="1"/>
        <v/>
      </c>
      <c r="G16" s="84">
        <f>心の学び記録②!L16</f>
        <v>0</v>
      </c>
      <c r="H16" s="30"/>
      <c r="I16" s="31" t="str">
        <f t="shared" si="2"/>
        <v/>
      </c>
      <c r="J16" s="84">
        <f>心の学び記録③!L16</f>
        <v>0</v>
      </c>
      <c r="K16" s="30"/>
      <c r="L16" s="31" t="str">
        <f t="shared" si="3"/>
        <v/>
      </c>
      <c r="M16" s="84">
        <f>心の学び記録④!L16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心の学び記録①!L17</f>
        <v>0</v>
      </c>
      <c r="E17" s="30"/>
      <c r="F17" s="31" t="str">
        <f t="shared" si="1"/>
        <v/>
      </c>
      <c r="G17" s="84">
        <f>心の学び記録②!L17</f>
        <v>0</v>
      </c>
      <c r="H17" s="30"/>
      <c r="I17" s="31" t="str">
        <f t="shared" si="2"/>
        <v/>
      </c>
      <c r="J17" s="84">
        <f>心の学び記録③!L17</f>
        <v>0</v>
      </c>
      <c r="K17" s="30"/>
      <c r="L17" s="31" t="str">
        <f t="shared" si="3"/>
        <v/>
      </c>
      <c r="M17" s="84">
        <f>心の学び記録④!L17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心の学び記録①!L18</f>
        <v>0</v>
      </c>
      <c r="E18" s="30"/>
      <c r="F18" s="31" t="str">
        <f t="shared" si="1"/>
        <v/>
      </c>
      <c r="G18" s="84">
        <f>心の学び記録②!L18</f>
        <v>0</v>
      </c>
      <c r="H18" s="30"/>
      <c r="I18" s="31" t="str">
        <f t="shared" si="2"/>
        <v/>
      </c>
      <c r="J18" s="84">
        <f>心の学び記録③!L18</f>
        <v>0</v>
      </c>
      <c r="K18" s="30"/>
      <c r="L18" s="31" t="str">
        <f t="shared" si="3"/>
        <v/>
      </c>
      <c r="M18" s="84">
        <f>心の学び記録④!L18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心の学び記録①!L19</f>
        <v>0</v>
      </c>
      <c r="E19" s="30"/>
      <c r="F19" s="31" t="str">
        <f t="shared" si="1"/>
        <v/>
      </c>
      <c r="G19" s="84">
        <f>心の学び記録②!L19</f>
        <v>0</v>
      </c>
      <c r="H19" s="30"/>
      <c r="I19" s="31" t="str">
        <f t="shared" si="2"/>
        <v/>
      </c>
      <c r="J19" s="84">
        <f>心の学び記録③!L19</f>
        <v>0</v>
      </c>
      <c r="K19" s="30"/>
      <c r="L19" s="31" t="str">
        <f t="shared" si="3"/>
        <v/>
      </c>
      <c r="M19" s="84">
        <f>心の学び記録④!L19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心の学び記録①!L20</f>
        <v>0</v>
      </c>
      <c r="E20" s="30"/>
      <c r="F20" s="31" t="str">
        <f t="shared" si="1"/>
        <v/>
      </c>
      <c r="G20" s="84">
        <f>心の学び記録②!L20</f>
        <v>0</v>
      </c>
      <c r="H20" s="30"/>
      <c r="I20" s="31" t="str">
        <f t="shared" si="2"/>
        <v/>
      </c>
      <c r="J20" s="84">
        <f>心の学び記録③!L20</f>
        <v>0</v>
      </c>
      <c r="K20" s="30"/>
      <c r="L20" s="31" t="str">
        <f t="shared" si="3"/>
        <v/>
      </c>
      <c r="M20" s="84">
        <f>心の学び記録④!L20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心の学び記録①!L21</f>
        <v>0</v>
      </c>
      <c r="E21" s="30"/>
      <c r="F21" s="31" t="str">
        <f t="shared" si="1"/>
        <v/>
      </c>
      <c r="G21" s="84">
        <f>心の学び記録②!L21</f>
        <v>0</v>
      </c>
      <c r="H21" s="30"/>
      <c r="I21" s="31" t="str">
        <f t="shared" si="2"/>
        <v/>
      </c>
      <c r="J21" s="84">
        <f>心の学び記録③!L21</f>
        <v>0</v>
      </c>
      <c r="K21" s="30"/>
      <c r="L21" s="31" t="str">
        <f t="shared" si="3"/>
        <v/>
      </c>
      <c r="M21" s="84">
        <f>心の学び記録④!L21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心の学び記録①!L22</f>
        <v>0</v>
      </c>
      <c r="E22" s="30"/>
      <c r="F22" s="31" t="str">
        <f t="shared" si="1"/>
        <v/>
      </c>
      <c r="G22" s="84">
        <f>心の学び記録②!L22</f>
        <v>0</v>
      </c>
      <c r="H22" s="30"/>
      <c r="I22" s="31" t="str">
        <f t="shared" si="2"/>
        <v/>
      </c>
      <c r="J22" s="84">
        <f>心の学び記録③!L22</f>
        <v>0</v>
      </c>
      <c r="K22" s="30"/>
      <c r="L22" s="31" t="str">
        <f t="shared" si="3"/>
        <v/>
      </c>
      <c r="M22" s="84">
        <f>心の学び記録④!L22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心の学び記録①!L23</f>
        <v>0</v>
      </c>
      <c r="E23" s="30"/>
      <c r="F23" s="31" t="str">
        <f t="shared" si="1"/>
        <v/>
      </c>
      <c r="G23" s="84">
        <f>心の学び記録②!L23</f>
        <v>0</v>
      </c>
      <c r="H23" s="30"/>
      <c r="I23" s="31" t="str">
        <f t="shared" si="2"/>
        <v/>
      </c>
      <c r="J23" s="84">
        <f>心の学び記録③!L23</f>
        <v>0</v>
      </c>
      <c r="K23" s="30"/>
      <c r="L23" s="31" t="str">
        <f t="shared" si="3"/>
        <v/>
      </c>
      <c r="M23" s="84">
        <f>心の学び記録④!L23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心の学び記録①!L24</f>
        <v>0</v>
      </c>
      <c r="E24" s="30"/>
      <c r="F24" s="31" t="str">
        <f t="shared" si="1"/>
        <v/>
      </c>
      <c r="G24" s="84">
        <f>心の学び記録②!L24</f>
        <v>0</v>
      </c>
      <c r="H24" s="30"/>
      <c r="I24" s="31" t="str">
        <f t="shared" si="2"/>
        <v/>
      </c>
      <c r="J24" s="84">
        <f>心の学び記録③!L24</f>
        <v>0</v>
      </c>
      <c r="K24" s="30"/>
      <c r="L24" s="31" t="str">
        <f t="shared" si="3"/>
        <v/>
      </c>
      <c r="M24" s="84">
        <f>心の学び記録④!L24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心の学び記録①!L25</f>
        <v>0</v>
      </c>
      <c r="E25" s="30"/>
      <c r="F25" s="31" t="str">
        <f t="shared" si="1"/>
        <v/>
      </c>
      <c r="G25" s="84">
        <f>心の学び記録②!L25</f>
        <v>0</v>
      </c>
      <c r="H25" s="30"/>
      <c r="I25" s="31" t="str">
        <f t="shared" si="2"/>
        <v/>
      </c>
      <c r="J25" s="84">
        <f>心の学び記録③!L25</f>
        <v>0</v>
      </c>
      <c r="K25" s="30"/>
      <c r="L25" s="31" t="str">
        <f t="shared" si="3"/>
        <v/>
      </c>
      <c r="M25" s="84">
        <f>心の学び記録④!L25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心の学び記録①!L26</f>
        <v>0</v>
      </c>
      <c r="E26" s="30"/>
      <c r="F26" s="31" t="str">
        <f t="shared" si="1"/>
        <v/>
      </c>
      <c r="G26" s="84">
        <f>心の学び記録②!L26</f>
        <v>0</v>
      </c>
      <c r="H26" s="30"/>
      <c r="I26" s="31" t="str">
        <f t="shared" si="2"/>
        <v/>
      </c>
      <c r="J26" s="84">
        <f>心の学び記録③!L26</f>
        <v>0</v>
      </c>
      <c r="K26" s="30"/>
      <c r="L26" s="31" t="str">
        <f t="shared" si="3"/>
        <v/>
      </c>
      <c r="M26" s="84">
        <f>心の学び記録④!L26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心の学び記録①!L27</f>
        <v>0</v>
      </c>
      <c r="E27" s="30"/>
      <c r="F27" s="31" t="str">
        <f t="shared" si="1"/>
        <v/>
      </c>
      <c r="G27" s="84">
        <f>心の学び記録②!L27</f>
        <v>0</v>
      </c>
      <c r="H27" s="30"/>
      <c r="I27" s="31" t="str">
        <f t="shared" si="2"/>
        <v/>
      </c>
      <c r="J27" s="84">
        <f>心の学び記録③!L27</f>
        <v>0</v>
      </c>
      <c r="K27" s="30"/>
      <c r="L27" s="31" t="str">
        <f t="shared" si="3"/>
        <v/>
      </c>
      <c r="M27" s="84">
        <f>心の学び記録④!L27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心の学び記録①!L28</f>
        <v>0</v>
      </c>
      <c r="E28" s="30"/>
      <c r="F28" s="31" t="str">
        <f t="shared" si="1"/>
        <v/>
      </c>
      <c r="G28" s="84">
        <f>心の学び記録②!L28</f>
        <v>0</v>
      </c>
      <c r="H28" s="30"/>
      <c r="I28" s="31" t="str">
        <f t="shared" si="2"/>
        <v/>
      </c>
      <c r="J28" s="84">
        <f>心の学び記録③!L28</f>
        <v>0</v>
      </c>
      <c r="K28" s="30"/>
      <c r="L28" s="31" t="str">
        <f t="shared" si="3"/>
        <v/>
      </c>
      <c r="M28" s="84">
        <f>心の学び記録④!L28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心の学び記録①!L29</f>
        <v>0</v>
      </c>
      <c r="E29" s="30"/>
      <c r="F29" s="31" t="str">
        <f t="shared" si="1"/>
        <v/>
      </c>
      <c r="G29" s="84">
        <f>心の学び記録②!L29</f>
        <v>0</v>
      </c>
      <c r="H29" s="30"/>
      <c r="I29" s="31" t="str">
        <f t="shared" si="2"/>
        <v/>
      </c>
      <c r="J29" s="84">
        <f>心の学び記録③!L29</f>
        <v>0</v>
      </c>
      <c r="K29" s="30"/>
      <c r="L29" s="31" t="str">
        <f t="shared" si="3"/>
        <v/>
      </c>
      <c r="M29" s="84">
        <f>心の学び記録④!L29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心の学び記録①!L30</f>
        <v>0</v>
      </c>
      <c r="E30" s="30"/>
      <c r="F30" s="31" t="str">
        <f t="shared" si="1"/>
        <v/>
      </c>
      <c r="G30" s="84">
        <f>心の学び記録②!L30</f>
        <v>0</v>
      </c>
      <c r="H30" s="30"/>
      <c r="I30" s="31" t="str">
        <f t="shared" si="2"/>
        <v/>
      </c>
      <c r="J30" s="84">
        <f>心の学び記録③!L30</f>
        <v>0</v>
      </c>
      <c r="K30" s="30"/>
      <c r="L30" s="31" t="str">
        <f t="shared" si="3"/>
        <v/>
      </c>
      <c r="M30" s="84">
        <f>心の学び記録④!L30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心の学び記録①!L31</f>
        <v>0</v>
      </c>
      <c r="E31" s="30"/>
      <c r="F31" s="31" t="str">
        <f t="shared" si="1"/>
        <v/>
      </c>
      <c r="G31" s="84">
        <f>心の学び記録②!L31</f>
        <v>0</v>
      </c>
      <c r="H31" s="30"/>
      <c r="I31" s="31" t="str">
        <f t="shared" si="2"/>
        <v/>
      </c>
      <c r="J31" s="84">
        <f>心の学び記録③!L31</f>
        <v>0</v>
      </c>
      <c r="K31" s="30"/>
      <c r="L31" s="31" t="str">
        <f t="shared" si="3"/>
        <v/>
      </c>
      <c r="M31" s="84">
        <f>心の学び記録④!L31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心の学び記録①!L32</f>
        <v>0</v>
      </c>
      <c r="E32" s="30"/>
      <c r="F32" s="31" t="str">
        <f t="shared" si="1"/>
        <v/>
      </c>
      <c r="G32" s="84">
        <f>心の学び記録②!L32</f>
        <v>0</v>
      </c>
      <c r="H32" s="30"/>
      <c r="I32" s="31" t="str">
        <f t="shared" si="2"/>
        <v/>
      </c>
      <c r="J32" s="84">
        <f>心の学び記録③!L32</f>
        <v>0</v>
      </c>
      <c r="K32" s="30"/>
      <c r="L32" s="31" t="str">
        <f t="shared" si="3"/>
        <v/>
      </c>
      <c r="M32" s="84">
        <f>心の学び記録④!L32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心の学び記録①!L33</f>
        <v>0</v>
      </c>
      <c r="E33" s="30"/>
      <c r="F33" s="31" t="str">
        <f t="shared" si="1"/>
        <v/>
      </c>
      <c r="G33" s="84">
        <f>心の学び記録②!L33</f>
        <v>0</v>
      </c>
      <c r="H33" s="30"/>
      <c r="I33" s="31" t="str">
        <f t="shared" si="2"/>
        <v/>
      </c>
      <c r="J33" s="84">
        <f>心の学び記録③!L33</f>
        <v>0</v>
      </c>
      <c r="K33" s="30"/>
      <c r="L33" s="31" t="str">
        <f t="shared" si="3"/>
        <v/>
      </c>
      <c r="M33" s="84">
        <f>心の学び記録④!L33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心の学び記録①!L34</f>
        <v>0</v>
      </c>
      <c r="E34" s="30"/>
      <c r="F34" s="31" t="str">
        <f t="shared" si="1"/>
        <v/>
      </c>
      <c r="G34" s="84">
        <f>心の学び記録②!L34</f>
        <v>0</v>
      </c>
      <c r="H34" s="30"/>
      <c r="I34" s="31" t="str">
        <f t="shared" si="2"/>
        <v/>
      </c>
      <c r="J34" s="84">
        <f>心の学び記録③!L34</f>
        <v>0</v>
      </c>
      <c r="K34" s="30"/>
      <c r="L34" s="31" t="str">
        <f t="shared" si="3"/>
        <v/>
      </c>
      <c r="M34" s="84">
        <f>心の学び記録④!L34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心の学び記録①!L35</f>
        <v>0</v>
      </c>
      <c r="E35" s="30"/>
      <c r="F35" s="31" t="str">
        <f t="shared" si="1"/>
        <v/>
      </c>
      <c r="G35" s="84">
        <f>心の学び記録②!L35</f>
        <v>0</v>
      </c>
      <c r="H35" s="30"/>
      <c r="I35" s="31" t="str">
        <f t="shared" si="2"/>
        <v/>
      </c>
      <c r="J35" s="84">
        <f>心の学び記録③!L35</f>
        <v>0</v>
      </c>
      <c r="K35" s="30"/>
      <c r="L35" s="31" t="str">
        <f t="shared" si="3"/>
        <v/>
      </c>
      <c r="M35" s="84">
        <f>心の学び記録④!L35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心の学び記録①!L36</f>
        <v>0</v>
      </c>
      <c r="E36" s="33"/>
      <c r="F36" s="73" t="str">
        <f t="shared" si="1"/>
        <v/>
      </c>
      <c r="G36" s="85">
        <f>心の学び記録②!L36</f>
        <v>0</v>
      </c>
      <c r="H36" s="33"/>
      <c r="I36" s="73" t="str">
        <f t="shared" si="2"/>
        <v/>
      </c>
      <c r="J36" s="85">
        <f>心の学び記録③!L36</f>
        <v>0</v>
      </c>
      <c r="K36" s="33"/>
      <c r="L36" s="73" t="str">
        <f t="shared" si="3"/>
        <v/>
      </c>
      <c r="M36" s="85">
        <f>心の学び記録④!L36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心の学び記録①!L37</f>
        <v>0</v>
      </c>
      <c r="E37" s="32"/>
      <c r="F37" s="72" t="str">
        <f t="shared" si="1"/>
        <v/>
      </c>
      <c r="G37" s="83">
        <f>心の学び記録②!L37</f>
        <v>0</v>
      </c>
      <c r="H37" s="32"/>
      <c r="I37" s="72" t="str">
        <f t="shared" si="2"/>
        <v/>
      </c>
      <c r="J37" s="83">
        <f>心の学び記録③!L37</f>
        <v>0</v>
      </c>
      <c r="K37" s="32"/>
      <c r="L37" s="72" t="str">
        <f t="shared" si="3"/>
        <v/>
      </c>
      <c r="M37" s="83">
        <f>心の学び記録④!L37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心の学び記録①!L38</f>
        <v>0</v>
      </c>
      <c r="E38" s="30"/>
      <c r="F38" s="31" t="str">
        <f t="shared" si="1"/>
        <v/>
      </c>
      <c r="G38" s="84">
        <f>心の学び記録②!L38</f>
        <v>0</v>
      </c>
      <c r="H38" s="30"/>
      <c r="I38" s="31" t="str">
        <f t="shared" si="2"/>
        <v/>
      </c>
      <c r="J38" s="84">
        <f>心の学び記録③!L38</f>
        <v>0</v>
      </c>
      <c r="K38" s="30"/>
      <c r="L38" s="31" t="str">
        <f t="shared" si="3"/>
        <v/>
      </c>
      <c r="M38" s="84">
        <f>心の学び記録④!L38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心の学び記録①!L39</f>
        <v>0</v>
      </c>
      <c r="E39" s="30"/>
      <c r="F39" s="31" t="str">
        <f t="shared" si="1"/>
        <v/>
      </c>
      <c r="G39" s="84">
        <f>心の学び記録②!L39</f>
        <v>0</v>
      </c>
      <c r="H39" s="30"/>
      <c r="I39" s="31" t="str">
        <f t="shared" si="2"/>
        <v/>
      </c>
      <c r="J39" s="84">
        <f>心の学び記録③!L39</f>
        <v>0</v>
      </c>
      <c r="K39" s="30"/>
      <c r="L39" s="31" t="str">
        <f t="shared" si="3"/>
        <v/>
      </c>
      <c r="M39" s="84">
        <f>心の学び記録④!L39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心の学び記録①!L40</f>
        <v>0</v>
      </c>
      <c r="E40" s="30"/>
      <c r="F40" s="31" t="str">
        <f t="shared" si="1"/>
        <v/>
      </c>
      <c r="G40" s="84">
        <f>心の学び記録②!L40</f>
        <v>0</v>
      </c>
      <c r="H40" s="30"/>
      <c r="I40" s="31" t="str">
        <f t="shared" si="2"/>
        <v/>
      </c>
      <c r="J40" s="84">
        <f>心の学び記録③!L40</f>
        <v>0</v>
      </c>
      <c r="K40" s="30"/>
      <c r="L40" s="31" t="str">
        <f t="shared" si="3"/>
        <v/>
      </c>
      <c r="M40" s="84">
        <f>心の学び記録④!L40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心の学び記録①!L41</f>
        <v>0</v>
      </c>
      <c r="E41" s="30"/>
      <c r="F41" s="31" t="str">
        <f t="shared" si="1"/>
        <v/>
      </c>
      <c r="G41" s="84">
        <f>心の学び記録②!L41</f>
        <v>0</v>
      </c>
      <c r="H41" s="30"/>
      <c r="I41" s="31" t="str">
        <f t="shared" si="2"/>
        <v/>
      </c>
      <c r="J41" s="84">
        <f>心の学び記録③!L41</f>
        <v>0</v>
      </c>
      <c r="K41" s="30"/>
      <c r="L41" s="31" t="str">
        <f t="shared" si="3"/>
        <v/>
      </c>
      <c r="M41" s="84">
        <f>心の学び記録④!L41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心の学び記録①!L42</f>
        <v>0</v>
      </c>
      <c r="E42" s="33"/>
      <c r="F42" s="73" t="str">
        <f t="shared" si="1"/>
        <v/>
      </c>
      <c r="G42" s="85">
        <f>心の学び記録②!L42</f>
        <v>0</v>
      </c>
      <c r="H42" s="33"/>
      <c r="I42" s="73" t="str">
        <f t="shared" si="2"/>
        <v/>
      </c>
      <c r="J42" s="85">
        <f>心の学び記録③!L42</f>
        <v>0</v>
      </c>
      <c r="K42" s="33"/>
      <c r="L42" s="73" t="str">
        <f t="shared" si="3"/>
        <v/>
      </c>
      <c r="M42" s="85">
        <f>心の学び記録④!L42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心の学び記録①!L43</f>
        <v>0</v>
      </c>
      <c r="E43" s="32"/>
      <c r="F43" s="72" t="str">
        <f t="shared" si="1"/>
        <v/>
      </c>
      <c r="G43" s="83">
        <f>心の学び記録②!L43</f>
        <v>0</v>
      </c>
      <c r="H43" s="32"/>
      <c r="I43" s="72" t="str">
        <f t="shared" si="2"/>
        <v/>
      </c>
      <c r="J43" s="83">
        <f>心の学び記録③!L43</f>
        <v>0</v>
      </c>
      <c r="K43" s="32"/>
      <c r="L43" s="72" t="str">
        <f t="shared" si="3"/>
        <v/>
      </c>
      <c r="M43" s="83">
        <f>心の学び記録④!L43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心の学び記録①!L44</f>
        <v>0</v>
      </c>
      <c r="E44" s="67"/>
      <c r="F44" s="74" t="str">
        <f t="shared" si="1"/>
        <v/>
      </c>
      <c r="G44" s="86">
        <f>心の学び記録②!L44</f>
        <v>0</v>
      </c>
      <c r="H44" s="67"/>
      <c r="I44" s="74" t="str">
        <f t="shared" si="2"/>
        <v/>
      </c>
      <c r="J44" s="86">
        <f>心の学び記録③!L44</f>
        <v>0</v>
      </c>
      <c r="K44" s="67"/>
      <c r="L44" s="74" t="str">
        <f t="shared" si="3"/>
        <v/>
      </c>
      <c r="M44" s="86">
        <f>心の学び記録④!L44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77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心の学び記録①!M3</f>
        <v>0</v>
      </c>
      <c r="E3" s="32"/>
      <c r="F3" s="72" t="str">
        <f>IF(G3=0,"",VLOOKUP(G3,$Q$2:$R$4,2,FALSE))</f>
        <v/>
      </c>
      <c r="G3" s="83">
        <f>心の学び記録②!M3</f>
        <v>0</v>
      </c>
      <c r="H3" s="32"/>
      <c r="I3" s="72" t="str">
        <f>IF(J3=0,"",VLOOKUP(J3,$Q$2:$R$4,2,FALSE))</f>
        <v/>
      </c>
      <c r="J3" s="83">
        <f>心の学び記録③!M3</f>
        <v>0</v>
      </c>
      <c r="K3" s="32"/>
      <c r="L3" s="72" t="str">
        <f>IF(M3=0,"",VLOOKUP(M3,$Q$2:$R$4,2,FALSE))</f>
        <v/>
      </c>
      <c r="M3" s="83">
        <f>心の学び記録④!M3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心の学び記録①!M4</f>
        <v>0</v>
      </c>
      <c r="E4" s="30"/>
      <c r="F4" s="31" t="str">
        <f t="shared" ref="F4:F44" si="1">IF(G4=0,"",VLOOKUP(G4,$Q$2:$R$4,2,FALSE))</f>
        <v/>
      </c>
      <c r="G4" s="84">
        <f>心の学び記録②!M4</f>
        <v>0</v>
      </c>
      <c r="H4" s="30"/>
      <c r="I4" s="31" t="str">
        <f t="shared" ref="I4:I44" si="2">IF(J4=0,"",VLOOKUP(J4,$Q$2:$R$4,2,FALSE))</f>
        <v/>
      </c>
      <c r="J4" s="84">
        <f>心の学び記録③!M4</f>
        <v>0</v>
      </c>
      <c r="K4" s="30"/>
      <c r="L4" s="31" t="str">
        <f t="shared" ref="L4:L44" si="3">IF(M4=0,"",VLOOKUP(M4,$Q$2:$R$4,2,FALSE))</f>
        <v/>
      </c>
      <c r="M4" s="84">
        <f>心の学び記録④!M4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心の学び記録①!M5</f>
        <v>0</v>
      </c>
      <c r="E5" s="30"/>
      <c r="F5" s="31" t="str">
        <f t="shared" si="1"/>
        <v/>
      </c>
      <c r="G5" s="84">
        <f>心の学び記録②!M5</f>
        <v>0</v>
      </c>
      <c r="H5" s="30"/>
      <c r="I5" s="31" t="str">
        <f t="shared" si="2"/>
        <v/>
      </c>
      <c r="J5" s="84">
        <f>心の学び記録③!M5</f>
        <v>0</v>
      </c>
      <c r="K5" s="30"/>
      <c r="L5" s="31" t="str">
        <f t="shared" si="3"/>
        <v/>
      </c>
      <c r="M5" s="84">
        <f>心の学び記録④!M5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心の学び記録①!M6</f>
        <v>0</v>
      </c>
      <c r="E6" s="30"/>
      <c r="F6" s="31" t="str">
        <f t="shared" si="1"/>
        <v/>
      </c>
      <c r="G6" s="84">
        <f>心の学び記録②!M6</f>
        <v>0</v>
      </c>
      <c r="H6" s="30"/>
      <c r="I6" s="31" t="str">
        <f t="shared" si="2"/>
        <v/>
      </c>
      <c r="J6" s="84">
        <f>心の学び記録③!M6</f>
        <v>0</v>
      </c>
      <c r="K6" s="30"/>
      <c r="L6" s="31" t="str">
        <f t="shared" si="3"/>
        <v/>
      </c>
      <c r="M6" s="84">
        <f>心の学び記録④!M6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心の学び記録①!M7</f>
        <v>0</v>
      </c>
      <c r="E7" s="30"/>
      <c r="F7" s="31" t="str">
        <f t="shared" si="1"/>
        <v/>
      </c>
      <c r="G7" s="84">
        <f>心の学び記録②!M7</f>
        <v>0</v>
      </c>
      <c r="H7" s="30"/>
      <c r="I7" s="31" t="str">
        <f t="shared" si="2"/>
        <v/>
      </c>
      <c r="J7" s="84">
        <f>心の学び記録③!M7</f>
        <v>0</v>
      </c>
      <c r="K7" s="30"/>
      <c r="L7" s="31" t="str">
        <f t="shared" si="3"/>
        <v/>
      </c>
      <c r="M7" s="84">
        <f>心の学び記録④!M7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心の学び記録①!M8</f>
        <v>0</v>
      </c>
      <c r="E8" s="30"/>
      <c r="F8" s="31" t="str">
        <f t="shared" si="1"/>
        <v/>
      </c>
      <c r="G8" s="84">
        <f>心の学び記録②!M8</f>
        <v>0</v>
      </c>
      <c r="H8" s="30"/>
      <c r="I8" s="31" t="str">
        <f t="shared" si="2"/>
        <v/>
      </c>
      <c r="J8" s="84">
        <f>心の学び記録③!M8</f>
        <v>0</v>
      </c>
      <c r="K8" s="30"/>
      <c r="L8" s="31" t="str">
        <f t="shared" si="3"/>
        <v/>
      </c>
      <c r="M8" s="84">
        <f>心の学び記録④!M8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心の学び記録①!M9</f>
        <v>0</v>
      </c>
      <c r="E9" s="30"/>
      <c r="F9" s="31" t="str">
        <f t="shared" si="1"/>
        <v/>
      </c>
      <c r="G9" s="84">
        <f>心の学び記録②!M9</f>
        <v>0</v>
      </c>
      <c r="H9" s="30"/>
      <c r="I9" s="31" t="str">
        <f t="shared" si="2"/>
        <v/>
      </c>
      <c r="J9" s="84">
        <f>心の学び記録③!M9</f>
        <v>0</v>
      </c>
      <c r="K9" s="30"/>
      <c r="L9" s="31" t="str">
        <f t="shared" si="3"/>
        <v/>
      </c>
      <c r="M9" s="84">
        <f>心の学び記録④!M9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心の学び記録①!M10</f>
        <v>0</v>
      </c>
      <c r="E10" s="30"/>
      <c r="F10" s="31" t="str">
        <f t="shared" si="1"/>
        <v/>
      </c>
      <c r="G10" s="84">
        <f>心の学び記録②!M10</f>
        <v>0</v>
      </c>
      <c r="H10" s="30"/>
      <c r="I10" s="31" t="str">
        <f t="shared" si="2"/>
        <v/>
      </c>
      <c r="J10" s="84">
        <f>心の学び記録③!M10</f>
        <v>0</v>
      </c>
      <c r="K10" s="30"/>
      <c r="L10" s="31" t="str">
        <f t="shared" si="3"/>
        <v/>
      </c>
      <c r="M10" s="84">
        <f>心の学び記録④!M10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心の学び記録①!M11</f>
        <v>0</v>
      </c>
      <c r="E11" s="30"/>
      <c r="F11" s="31" t="str">
        <f t="shared" si="1"/>
        <v/>
      </c>
      <c r="G11" s="84">
        <f>心の学び記録②!M11</f>
        <v>0</v>
      </c>
      <c r="H11" s="30"/>
      <c r="I11" s="31" t="str">
        <f t="shared" si="2"/>
        <v/>
      </c>
      <c r="J11" s="84">
        <f>心の学び記録③!M11</f>
        <v>0</v>
      </c>
      <c r="K11" s="30"/>
      <c r="L11" s="31" t="str">
        <f t="shared" si="3"/>
        <v/>
      </c>
      <c r="M11" s="84">
        <f>心の学び記録④!M11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心の学び記録①!M12</f>
        <v>0</v>
      </c>
      <c r="E12" s="30"/>
      <c r="F12" s="31" t="str">
        <f t="shared" si="1"/>
        <v/>
      </c>
      <c r="G12" s="84">
        <f>心の学び記録②!M12</f>
        <v>0</v>
      </c>
      <c r="H12" s="30"/>
      <c r="I12" s="31" t="str">
        <f t="shared" si="2"/>
        <v/>
      </c>
      <c r="J12" s="84">
        <f>心の学び記録③!M12</f>
        <v>0</v>
      </c>
      <c r="K12" s="30"/>
      <c r="L12" s="31" t="str">
        <f t="shared" si="3"/>
        <v/>
      </c>
      <c r="M12" s="84">
        <f>心の学び記録④!M12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心の学び記録①!M13</f>
        <v>0</v>
      </c>
      <c r="E13" s="30"/>
      <c r="F13" s="31" t="str">
        <f t="shared" si="1"/>
        <v/>
      </c>
      <c r="G13" s="84">
        <f>心の学び記録②!M13</f>
        <v>0</v>
      </c>
      <c r="H13" s="30"/>
      <c r="I13" s="31" t="str">
        <f t="shared" si="2"/>
        <v/>
      </c>
      <c r="J13" s="84">
        <f>心の学び記録③!M13</f>
        <v>0</v>
      </c>
      <c r="K13" s="30"/>
      <c r="L13" s="31" t="str">
        <f t="shared" si="3"/>
        <v/>
      </c>
      <c r="M13" s="84">
        <f>心の学び記録④!M13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心の学び記録①!M14</f>
        <v>0</v>
      </c>
      <c r="E14" s="30"/>
      <c r="F14" s="31" t="str">
        <f t="shared" si="1"/>
        <v/>
      </c>
      <c r="G14" s="84">
        <f>心の学び記録②!M14</f>
        <v>0</v>
      </c>
      <c r="H14" s="30"/>
      <c r="I14" s="31" t="str">
        <f t="shared" si="2"/>
        <v/>
      </c>
      <c r="J14" s="84">
        <f>心の学び記録③!M14</f>
        <v>0</v>
      </c>
      <c r="K14" s="30"/>
      <c r="L14" s="31" t="str">
        <f t="shared" si="3"/>
        <v/>
      </c>
      <c r="M14" s="84">
        <f>心の学び記録④!M14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心の学び記録①!M15</f>
        <v>0</v>
      </c>
      <c r="E15" s="30"/>
      <c r="F15" s="31" t="str">
        <f t="shared" si="1"/>
        <v/>
      </c>
      <c r="G15" s="84">
        <f>心の学び記録②!M15</f>
        <v>0</v>
      </c>
      <c r="H15" s="30"/>
      <c r="I15" s="31" t="str">
        <f t="shared" si="2"/>
        <v/>
      </c>
      <c r="J15" s="84">
        <f>心の学び記録③!M15</f>
        <v>0</v>
      </c>
      <c r="K15" s="30"/>
      <c r="L15" s="31" t="str">
        <f t="shared" si="3"/>
        <v/>
      </c>
      <c r="M15" s="84">
        <f>心の学び記録④!M15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心の学び記録①!M16</f>
        <v>0</v>
      </c>
      <c r="E16" s="30"/>
      <c r="F16" s="31" t="str">
        <f t="shared" si="1"/>
        <v/>
      </c>
      <c r="G16" s="84">
        <f>心の学び記録②!M16</f>
        <v>0</v>
      </c>
      <c r="H16" s="30"/>
      <c r="I16" s="31" t="str">
        <f t="shared" si="2"/>
        <v/>
      </c>
      <c r="J16" s="84">
        <f>心の学び記録③!M16</f>
        <v>0</v>
      </c>
      <c r="K16" s="30"/>
      <c r="L16" s="31" t="str">
        <f t="shared" si="3"/>
        <v/>
      </c>
      <c r="M16" s="84">
        <f>心の学び記録④!M16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心の学び記録①!M17</f>
        <v>0</v>
      </c>
      <c r="E17" s="30"/>
      <c r="F17" s="31" t="str">
        <f t="shared" si="1"/>
        <v/>
      </c>
      <c r="G17" s="84">
        <f>心の学び記録②!M17</f>
        <v>0</v>
      </c>
      <c r="H17" s="30"/>
      <c r="I17" s="31" t="str">
        <f t="shared" si="2"/>
        <v/>
      </c>
      <c r="J17" s="84">
        <f>心の学び記録③!M17</f>
        <v>0</v>
      </c>
      <c r="K17" s="30"/>
      <c r="L17" s="31" t="str">
        <f t="shared" si="3"/>
        <v/>
      </c>
      <c r="M17" s="84">
        <f>心の学び記録④!M17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心の学び記録①!M18</f>
        <v>0</v>
      </c>
      <c r="E18" s="30"/>
      <c r="F18" s="31" t="str">
        <f t="shared" si="1"/>
        <v/>
      </c>
      <c r="G18" s="84">
        <f>心の学び記録②!M18</f>
        <v>0</v>
      </c>
      <c r="H18" s="30"/>
      <c r="I18" s="31" t="str">
        <f t="shared" si="2"/>
        <v/>
      </c>
      <c r="J18" s="84">
        <f>心の学び記録③!M18</f>
        <v>0</v>
      </c>
      <c r="K18" s="30"/>
      <c r="L18" s="31" t="str">
        <f t="shared" si="3"/>
        <v/>
      </c>
      <c r="M18" s="84">
        <f>心の学び記録④!M18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心の学び記録①!M19</f>
        <v>0</v>
      </c>
      <c r="E19" s="30"/>
      <c r="F19" s="31" t="str">
        <f t="shared" si="1"/>
        <v/>
      </c>
      <c r="G19" s="84">
        <f>心の学び記録②!M19</f>
        <v>0</v>
      </c>
      <c r="H19" s="30"/>
      <c r="I19" s="31" t="str">
        <f t="shared" si="2"/>
        <v/>
      </c>
      <c r="J19" s="84">
        <f>心の学び記録③!M19</f>
        <v>0</v>
      </c>
      <c r="K19" s="30"/>
      <c r="L19" s="31" t="str">
        <f t="shared" si="3"/>
        <v/>
      </c>
      <c r="M19" s="84">
        <f>心の学び記録④!M19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心の学び記録①!M20</f>
        <v>0</v>
      </c>
      <c r="E20" s="30"/>
      <c r="F20" s="31" t="str">
        <f t="shared" si="1"/>
        <v/>
      </c>
      <c r="G20" s="84">
        <f>心の学び記録②!M20</f>
        <v>0</v>
      </c>
      <c r="H20" s="30"/>
      <c r="I20" s="31" t="str">
        <f t="shared" si="2"/>
        <v/>
      </c>
      <c r="J20" s="84">
        <f>心の学び記録③!M20</f>
        <v>0</v>
      </c>
      <c r="K20" s="30"/>
      <c r="L20" s="31" t="str">
        <f t="shared" si="3"/>
        <v/>
      </c>
      <c r="M20" s="84">
        <f>心の学び記録④!M20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心の学び記録①!M21</f>
        <v>0</v>
      </c>
      <c r="E21" s="30"/>
      <c r="F21" s="31" t="str">
        <f t="shared" si="1"/>
        <v/>
      </c>
      <c r="G21" s="84">
        <f>心の学び記録②!M21</f>
        <v>0</v>
      </c>
      <c r="H21" s="30"/>
      <c r="I21" s="31" t="str">
        <f t="shared" si="2"/>
        <v/>
      </c>
      <c r="J21" s="84">
        <f>心の学び記録③!M21</f>
        <v>0</v>
      </c>
      <c r="K21" s="30"/>
      <c r="L21" s="31" t="str">
        <f t="shared" si="3"/>
        <v/>
      </c>
      <c r="M21" s="84">
        <f>心の学び記録④!M21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心の学び記録①!M22</f>
        <v>0</v>
      </c>
      <c r="E22" s="30"/>
      <c r="F22" s="31" t="str">
        <f t="shared" si="1"/>
        <v/>
      </c>
      <c r="G22" s="84">
        <f>心の学び記録②!M22</f>
        <v>0</v>
      </c>
      <c r="H22" s="30"/>
      <c r="I22" s="31" t="str">
        <f t="shared" si="2"/>
        <v/>
      </c>
      <c r="J22" s="84">
        <f>心の学び記録③!M22</f>
        <v>0</v>
      </c>
      <c r="K22" s="30"/>
      <c r="L22" s="31" t="str">
        <f t="shared" si="3"/>
        <v/>
      </c>
      <c r="M22" s="84">
        <f>心の学び記録④!M22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心の学び記録①!M23</f>
        <v>0</v>
      </c>
      <c r="E23" s="30"/>
      <c r="F23" s="31" t="str">
        <f t="shared" si="1"/>
        <v/>
      </c>
      <c r="G23" s="84">
        <f>心の学び記録②!M23</f>
        <v>0</v>
      </c>
      <c r="H23" s="30"/>
      <c r="I23" s="31" t="str">
        <f t="shared" si="2"/>
        <v/>
      </c>
      <c r="J23" s="84">
        <f>心の学び記録③!M23</f>
        <v>0</v>
      </c>
      <c r="K23" s="30"/>
      <c r="L23" s="31" t="str">
        <f t="shared" si="3"/>
        <v/>
      </c>
      <c r="M23" s="84">
        <f>心の学び記録④!M23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心の学び記録①!M24</f>
        <v>0</v>
      </c>
      <c r="E24" s="30"/>
      <c r="F24" s="31" t="str">
        <f t="shared" si="1"/>
        <v/>
      </c>
      <c r="G24" s="84">
        <f>心の学び記録②!M24</f>
        <v>0</v>
      </c>
      <c r="H24" s="30"/>
      <c r="I24" s="31" t="str">
        <f t="shared" si="2"/>
        <v/>
      </c>
      <c r="J24" s="84">
        <f>心の学び記録③!M24</f>
        <v>0</v>
      </c>
      <c r="K24" s="30"/>
      <c r="L24" s="31" t="str">
        <f t="shared" si="3"/>
        <v/>
      </c>
      <c r="M24" s="84">
        <f>心の学び記録④!M24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心の学び記録①!M25</f>
        <v>0</v>
      </c>
      <c r="E25" s="30"/>
      <c r="F25" s="31" t="str">
        <f t="shared" si="1"/>
        <v/>
      </c>
      <c r="G25" s="84">
        <f>心の学び記録②!M25</f>
        <v>0</v>
      </c>
      <c r="H25" s="30"/>
      <c r="I25" s="31" t="str">
        <f t="shared" si="2"/>
        <v/>
      </c>
      <c r="J25" s="84">
        <f>心の学び記録③!M25</f>
        <v>0</v>
      </c>
      <c r="K25" s="30"/>
      <c r="L25" s="31" t="str">
        <f t="shared" si="3"/>
        <v/>
      </c>
      <c r="M25" s="84">
        <f>心の学び記録④!M25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心の学び記録①!M26</f>
        <v>0</v>
      </c>
      <c r="E26" s="30"/>
      <c r="F26" s="31" t="str">
        <f t="shared" si="1"/>
        <v/>
      </c>
      <c r="G26" s="84">
        <f>心の学び記録②!M26</f>
        <v>0</v>
      </c>
      <c r="H26" s="30"/>
      <c r="I26" s="31" t="str">
        <f t="shared" si="2"/>
        <v/>
      </c>
      <c r="J26" s="84">
        <f>心の学び記録③!M26</f>
        <v>0</v>
      </c>
      <c r="K26" s="30"/>
      <c r="L26" s="31" t="str">
        <f t="shared" si="3"/>
        <v/>
      </c>
      <c r="M26" s="84">
        <f>心の学び記録④!M26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心の学び記録①!M27</f>
        <v>0</v>
      </c>
      <c r="E27" s="30"/>
      <c r="F27" s="31" t="str">
        <f t="shared" si="1"/>
        <v/>
      </c>
      <c r="G27" s="84">
        <f>心の学び記録②!M27</f>
        <v>0</v>
      </c>
      <c r="H27" s="30"/>
      <c r="I27" s="31" t="str">
        <f t="shared" si="2"/>
        <v/>
      </c>
      <c r="J27" s="84">
        <f>心の学び記録③!M27</f>
        <v>0</v>
      </c>
      <c r="K27" s="30"/>
      <c r="L27" s="31" t="str">
        <f t="shared" si="3"/>
        <v/>
      </c>
      <c r="M27" s="84">
        <f>心の学び記録④!M27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心の学び記録①!M28</f>
        <v>0</v>
      </c>
      <c r="E28" s="30"/>
      <c r="F28" s="31" t="str">
        <f t="shared" si="1"/>
        <v/>
      </c>
      <c r="G28" s="84">
        <f>心の学び記録②!M28</f>
        <v>0</v>
      </c>
      <c r="H28" s="30"/>
      <c r="I28" s="31" t="str">
        <f t="shared" si="2"/>
        <v/>
      </c>
      <c r="J28" s="84">
        <f>心の学び記録③!M28</f>
        <v>0</v>
      </c>
      <c r="K28" s="30"/>
      <c r="L28" s="31" t="str">
        <f t="shared" si="3"/>
        <v/>
      </c>
      <c r="M28" s="84">
        <f>心の学び記録④!M28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心の学び記録①!M29</f>
        <v>0</v>
      </c>
      <c r="E29" s="30"/>
      <c r="F29" s="31" t="str">
        <f t="shared" si="1"/>
        <v/>
      </c>
      <c r="G29" s="84">
        <f>心の学び記録②!M29</f>
        <v>0</v>
      </c>
      <c r="H29" s="30"/>
      <c r="I29" s="31" t="str">
        <f t="shared" si="2"/>
        <v/>
      </c>
      <c r="J29" s="84">
        <f>心の学び記録③!M29</f>
        <v>0</v>
      </c>
      <c r="K29" s="30"/>
      <c r="L29" s="31" t="str">
        <f t="shared" si="3"/>
        <v/>
      </c>
      <c r="M29" s="84">
        <f>心の学び記録④!M29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心の学び記録①!M30</f>
        <v>0</v>
      </c>
      <c r="E30" s="30"/>
      <c r="F30" s="31" t="str">
        <f t="shared" si="1"/>
        <v/>
      </c>
      <c r="G30" s="84">
        <f>心の学び記録②!M30</f>
        <v>0</v>
      </c>
      <c r="H30" s="30"/>
      <c r="I30" s="31" t="str">
        <f t="shared" si="2"/>
        <v/>
      </c>
      <c r="J30" s="84">
        <f>心の学び記録③!M30</f>
        <v>0</v>
      </c>
      <c r="K30" s="30"/>
      <c r="L30" s="31" t="str">
        <f t="shared" si="3"/>
        <v/>
      </c>
      <c r="M30" s="84">
        <f>心の学び記録④!M30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心の学び記録①!M31</f>
        <v>0</v>
      </c>
      <c r="E31" s="30"/>
      <c r="F31" s="31" t="str">
        <f t="shared" si="1"/>
        <v/>
      </c>
      <c r="G31" s="84">
        <f>心の学び記録②!M31</f>
        <v>0</v>
      </c>
      <c r="H31" s="30"/>
      <c r="I31" s="31" t="str">
        <f t="shared" si="2"/>
        <v/>
      </c>
      <c r="J31" s="84">
        <f>心の学び記録③!M31</f>
        <v>0</v>
      </c>
      <c r="K31" s="30"/>
      <c r="L31" s="31" t="str">
        <f t="shared" si="3"/>
        <v/>
      </c>
      <c r="M31" s="84">
        <f>心の学び記録④!M31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心の学び記録①!M32</f>
        <v>0</v>
      </c>
      <c r="E32" s="30"/>
      <c r="F32" s="31" t="str">
        <f t="shared" si="1"/>
        <v/>
      </c>
      <c r="G32" s="84">
        <f>心の学び記録②!M32</f>
        <v>0</v>
      </c>
      <c r="H32" s="30"/>
      <c r="I32" s="31" t="str">
        <f t="shared" si="2"/>
        <v/>
      </c>
      <c r="J32" s="84">
        <f>心の学び記録③!M32</f>
        <v>0</v>
      </c>
      <c r="K32" s="30"/>
      <c r="L32" s="31" t="str">
        <f t="shared" si="3"/>
        <v/>
      </c>
      <c r="M32" s="84">
        <f>心の学び記録④!M32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心の学び記録①!M33</f>
        <v>0</v>
      </c>
      <c r="E33" s="30"/>
      <c r="F33" s="31" t="str">
        <f t="shared" si="1"/>
        <v/>
      </c>
      <c r="G33" s="84">
        <f>心の学び記録②!M33</f>
        <v>0</v>
      </c>
      <c r="H33" s="30"/>
      <c r="I33" s="31" t="str">
        <f t="shared" si="2"/>
        <v/>
      </c>
      <c r="J33" s="84">
        <f>心の学び記録③!M33</f>
        <v>0</v>
      </c>
      <c r="K33" s="30"/>
      <c r="L33" s="31" t="str">
        <f t="shared" si="3"/>
        <v/>
      </c>
      <c r="M33" s="84">
        <f>心の学び記録④!M33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心の学び記録①!M34</f>
        <v>0</v>
      </c>
      <c r="E34" s="30"/>
      <c r="F34" s="31" t="str">
        <f t="shared" si="1"/>
        <v/>
      </c>
      <c r="G34" s="84">
        <f>心の学び記録②!M34</f>
        <v>0</v>
      </c>
      <c r="H34" s="30"/>
      <c r="I34" s="31" t="str">
        <f t="shared" si="2"/>
        <v/>
      </c>
      <c r="J34" s="84">
        <f>心の学び記録③!M34</f>
        <v>0</v>
      </c>
      <c r="K34" s="30"/>
      <c r="L34" s="31" t="str">
        <f t="shared" si="3"/>
        <v/>
      </c>
      <c r="M34" s="84">
        <f>心の学び記録④!M34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心の学び記録①!M35</f>
        <v>0</v>
      </c>
      <c r="E35" s="30"/>
      <c r="F35" s="31" t="str">
        <f t="shared" si="1"/>
        <v/>
      </c>
      <c r="G35" s="84">
        <f>心の学び記録②!M35</f>
        <v>0</v>
      </c>
      <c r="H35" s="30"/>
      <c r="I35" s="31" t="str">
        <f t="shared" si="2"/>
        <v/>
      </c>
      <c r="J35" s="84">
        <f>心の学び記録③!M35</f>
        <v>0</v>
      </c>
      <c r="K35" s="30"/>
      <c r="L35" s="31" t="str">
        <f t="shared" si="3"/>
        <v/>
      </c>
      <c r="M35" s="84">
        <f>心の学び記録④!M35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心の学び記録①!M36</f>
        <v>0</v>
      </c>
      <c r="E36" s="33"/>
      <c r="F36" s="73" t="str">
        <f t="shared" si="1"/>
        <v/>
      </c>
      <c r="G36" s="85">
        <f>心の学び記録②!M36</f>
        <v>0</v>
      </c>
      <c r="H36" s="33"/>
      <c r="I36" s="73" t="str">
        <f t="shared" si="2"/>
        <v/>
      </c>
      <c r="J36" s="85">
        <f>心の学び記録③!M36</f>
        <v>0</v>
      </c>
      <c r="K36" s="33"/>
      <c r="L36" s="73" t="str">
        <f t="shared" si="3"/>
        <v/>
      </c>
      <c r="M36" s="85">
        <f>心の学び記録④!M36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心の学び記録①!M37</f>
        <v>0</v>
      </c>
      <c r="E37" s="32"/>
      <c r="F37" s="72" t="str">
        <f t="shared" si="1"/>
        <v/>
      </c>
      <c r="G37" s="83">
        <f>心の学び記録②!M37</f>
        <v>0</v>
      </c>
      <c r="H37" s="32"/>
      <c r="I37" s="72" t="str">
        <f t="shared" si="2"/>
        <v/>
      </c>
      <c r="J37" s="83">
        <f>心の学び記録③!M37</f>
        <v>0</v>
      </c>
      <c r="K37" s="32"/>
      <c r="L37" s="72" t="str">
        <f t="shared" si="3"/>
        <v/>
      </c>
      <c r="M37" s="83">
        <f>心の学び記録④!M37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心の学び記録①!M38</f>
        <v>0</v>
      </c>
      <c r="E38" s="30"/>
      <c r="F38" s="31" t="str">
        <f t="shared" si="1"/>
        <v/>
      </c>
      <c r="G38" s="84">
        <f>心の学び記録②!M38</f>
        <v>0</v>
      </c>
      <c r="H38" s="30"/>
      <c r="I38" s="31" t="str">
        <f t="shared" si="2"/>
        <v/>
      </c>
      <c r="J38" s="84">
        <f>心の学び記録③!M38</f>
        <v>0</v>
      </c>
      <c r="K38" s="30"/>
      <c r="L38" s="31" t="str">
        <f t="shared" si="3"/>
        <v/>
      </c>
      <c r="M38" s="84">
        <f>心の学び記録④!M38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心の学び記録①!M39</f>
        <v>0</v>
      </c>
      <c r="E39" s="30"/>
      <c r="F39" s="31" t="str">
        <f t="shared" si="1"/>
        <v/>
      </c>
      <c r="G39" s="84">
        <f>心の学び記録②!M39</f>
        <v>0</v>
      </c>
      <c r="H39" s="30"/>
      <c r="I39" s="31" t="str">
        <f t="shared" si="2"/>
        <v/>
      </c>
      <c r="J39" s="84">
        <f>心の学び記録③!M39</f>
        <v>0</v>
      </c>
      <c r="K39" s="30"/>
      <c r="L39" s="31" t="str">
        <f t="shared" si="3"/>
        <v/>
      </c>
      <c r="M39" s="84">
        <f>心の学び記録④!M39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心の学び記録①!M40</f>
        <v>0</v>
      </c>
      <c r="E40" s="30"/>
      <c r="F40" s="31" t="str">
        <f t="shared" si="1"/>
        <v/>
      </c>
      <c r="G40" s="84">
        <f>心の学び記録②!M40</f>
        <v>0</v>
      </c>
      <c r="H40" s="30"/>
      <c r="I40" s="31" t="str">
        <f t="shared" si="2"/>
        <v/>
      </c>
      <c r="J40" s="84">
        <f>心の学び記録③!M40</f>
        <v>0</v>
      </c>
      <c r="K40" s="30"/>
      <c r="L40" s="31" t="str">
        <f t="shared" si="3"/>
        <v/>
      </c>
      <c r="M40" s="84">
        <f>心の学び記録④!M40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心の学び記録①!M41</f>
        <v>0</v>
      </c>
      <c r="E41" s="30"/>
      <c r="F41" s="31" t="str">
        <f t="shared" si="1"/>
        <v/>
      </c>
      <c r="G41" s="84">
        <f>心の学び記録②!M41</f>
        <v>0</v>
      </c>
      <c r="H41" s="30"/>
      <c r="I41" s="31" t="str">
        <f t="shared" si="2"/>
        <v/>
      </c>
      <c r="J41" s="84">
        <f>心の学び記録③!M41</f>
        <v>0</v>
      </c>
      <c r="K41" s="30"/>
      <c r="L41" s="31" t="str">
        <f t="shared" si="3"/>
        <v/>
      </c>
      <c r="M41" s="84">
        <f>心の学び記録④!M41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心の学び記録①!M42</f>
        <v>0</v>
      </c>
      <c r="E42" s="33"/>
      <c r="F42" s="73" t="str">
        <f t="shared" si="1"/>
        <v/>
      </c>
      <c r="G42" s="85">
        <f>心の学び記録②!M42</f>
        <v>0</v>
      </c>
      <c r="H42" s="33"/>
      <c r="I42" s="73" t="str">
        <f t="shared" si="2"/>
        <v/>
      </c>
      <c r="J42" s="85">
        <f>心の学び記録③!M42</f>
        <v>0</v>
      </c>
      <c r="K42" s="33"/>
      <c r="L42" s="73" t="str">
        <f t="shared" si="3"/>
        <v/>
      </c>
      <c r="M42" s="85">
        <f>心の学び記録④!M42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心の学び記録①!M43</f>
        <v>0</v>
      </c>
      <c r="E43" s="32"/>
      <c r="F43" s="72" t="str">
        <f t="shared" si="1"/>
        <v/>
      </c>
      <c r="G43" s="83">
        <f>心の学び記録②!M43</f>
        <v>0</v>
      </c>
      <c r="H43" s="32"/>
      <c r="I43" s="72" t="str">
        <f t="shared" si="2"/>
        <v/>
      </c>
      <c r="J43" s="83">
        <f>心の学び記録③!M43</f>
        <v>0</v>
      </c>
      <c r="K43" s="32"/>
      <c r="L43" s="72" t="str">
        <f t="shared" si="3"/>
        <v/>
      </c>
      <c r="M43" s="83">
        <f>心の学び記録④!M43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心の学び記録①!M44</f>
        <v>0</v>
      </c>
      <c r="E44" s="67"/>
      <c r="F44" s="74" t="str">
        <f t="shared" si="1"/>
        <v/>
      </c>
      <c r="G44" s="86">
        <f>心の学び記録②!M44</f>
        <v>0</v>
      </c>
      <c r="H44" s="67"/>
      <c r="I44" s="74" t="str">
        <f t="shared" si="2"/>
        <v/>
      </c>
      <c r="J44" s="86">
        <f>心の学び記録③!M44</f>
        <v>0</v>
      </c>
      <c r="K44" s="67"/>
      <c r="L44" s="74" t="str">
        <f t="shared" si="3"/>
        <v/>
      </c>
      <c r="M44" s="86">
        <f>心の学び記録④!M44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78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心の学び記録①!N3</f>
        <v>0</v>
      </c>
      <c r="E3" s="32"/>
      <c r="F3" s="72" t="str">
        <f>IF(G3=0,"",VLOOKUP(G3,$Q$2:$R$4,2,FALSE))</f>
        <v/>
      </c>
      <c r="G3" s="83">
        <f>心の学び記録②!N3</f>
        <v>0</v>
      </c>
      <c r="H3" s="32"/>
      <c r="I3" s="72" t="str">
        <f>IF(J3=0,"",VLOOKUP(J3,$Q$2:$R$4,2,FALSE))</f>
        <v/>
      </c>
      <c r="J3" s="83">
        <f>心の学び記録③!N3</f>
        <v>0</v>
      </c>
      <c r="K3" s="32"/>
      <c r="L3" s="72" t="str">
        <f>IF(M3=0,"",VLOOKUP(M3,$Q$2:$R$4,2,FALSE))</f>
        <v/>
      </c>
      <c r="M3" s="83">
        <f>心の学び記録④!N3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心の学び記録①!N4</f>
        <v>0</v>
      </c>
      <c r="E4" s="30"/>
      <c r="F4" s="31" t="str">
        <f t="shared" ref="F4:F44" si="1">IF(G4=0,"",VLOOKUP(G4,$Q$2:$R$4,2,FALSE))</f>
        <v/>
      </c>
      <c r="G4" s="84">
        <f>心の学び記録②!N4</f>
        <v>0</v>
      </c>
      <c r="H4" s="30"/>
      <c r="I4" s="31" t="str">
        <f t="shared" ref="I4:I44" si="2">IF(J4=0,"",VLOOKUP(J4,$Q$2:$R$4,2,FALSE))</f>
        <v/>
      </c>
      <c r="J4" s="84">
        <f>心の学び記録③!N4</f>
        <v>0</v>
      </c>
      <c r="K4" s="30"/>
      <c r="L4" s="31" t="str">
        <f t="shared" ref="L4:L44" si="3">IF(M4=0,"",VLOOKUP(M4,$Q$2:$R$4,2,FALSE))</f>
        <v/>
      </c>
      <c r="M4" s="84">
        <f>心の学び記録④!N4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心の学び記録①!N5</f>
        <v>0</v>
      </c>
      <c r="E5" s="30"/>
      <c r="F5" s="31" t="str">
        <f t="shared" si="1"/>
        <v/>
      </c>
      <c r="G5" s="84">
        <f>心の学び記録②!N5</f>
        <v>0</v>
      </c>
      <c r="H5" s="30"/>
      <c r="I5" s="31" t="str">
        <f t="shared" si="2"/>
        <v/>
      </c>
      <c r="J5" s="84">
        <f>心の学び記録③!N5</f>
        <v>0</v>
      </c>
      <c r="K5" s="30"/>
      <c r="L5" s="31" t="str">
        <f t="shared" si="3"/>
        <v/>
      </c>
      <c r="M5" s="84">
        <f>心の学び記録④!N5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心の学び記録①!N6</f>
        <v>0</v>
      </c>
      <c r="E6" s="30"/>
      <c r="F6" s="31" t="str">
        <f t="shared" si="1"/>
        <v/>
      </c>
      <c r="G6" s="84">
        <f>心の学び記録②!N6</f>
        <v>0</v>
      </c>
      <c r="H6" s="30"/>
      <c r="I6" s="31" t="str">
        <f t="shared" si="2"/>
        <v/>
      </c>
      <c r="J6" s="84">
        <f>心の学び記録③!N6</f>
        <v>0</v>
      </c>
      <c r="K6" s="30"/>
      <c r="L6" s="31" t="str">
        <f t="shared" si="3"/>
        <v/>
      </c>
      <c r="M6" s="84">
        <f>心の学び記録④!N6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心の学び記録①!N7</f>
        <v>0</v>
      </c>
      <c r="E7" s="30"/>
      <c r="F7" s="31" t="str">
        <f t="shared" si="1"/>
        <v/>
      </c>
      <c r="G7" s="84">
        <f>心の学び記録②!N7</f>
        <v>0</v>
      </c>
      <c r="H7" s="30"/>
      <c r="I7" s="31" t="str">
        <f t="shared" si="2"/>
        <v/>
      </c>
      <c r="J7" s="84">
        <f>心の学び記録③!N7</f>
        <v>0</v>
      </c>
      <c r="K7" s="30"/>
      <c r="L7" s="31" t="str">
        <f t="shared" si="3"/>
        <v/>
      </c>
      <c r="M7" s="84">
        <f>心の学び記録④!N7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心の学び記録①!N8</f>
        <v>0</v>
      </c>
      <c r="E8" s="30"/>
      <c r="F8" s="31" t="str">
        <f t="shared" si="1"/>
        <v/>
      </c>
      <c r="G8" s="84">
        <f>心の学び記録②!N8</f>
        <v>0</v>
      </c>
      <c r="H8" s="30"/>
      <c r="I8" s="31" t="str">
        <f t="shared" si="2"/>
        <v/>
      </c>
      <c r="J8" s="84">
        <f>心の学び記録③!N8</f>
        <v>0</v>
      </c>
      <c r="K8" s="30"/>
      <c r="L8" s="31" t="str">
        <f t="shared" si="3"/>
        <v/>
      </c>
      <c r="M8" s="84">
        <f>心の学び記録④!N8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心の学び記録①!N9</f>
        <v>0</v>
      </c>
      <c r="E9" s="30"/>
      <c r="F9" s="31" t="str">
        <f t="shared" si="1"/>
        <v/>
      </c>
      <c r="G9" s="84">
        <f>心の学び記録②!N9</f>
        <v>0</v>
      </c>
      <c r="H9" s="30"/>
      <c r="I9" s="31" t="str">
        <f t="shared" si="2"/>
        <v/>
      </c>
      <c r="J9" s="84">
        <f>心の学び記録③!N9</f>
        <v>0</v>
      </c>
      <c r="K9" s="30"/>
      <c r="L9" s="31" t="str">
        <f t="shared" si="3"/>
        <v/>
      </c>
      <c r="M9" s="84">
        <f>心の学び記録④!N9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心の学び記録①!N10</f>
        <v>0</v>
      </c>
      <c r="E10" s="30"/>
      <c r="F10" s="31" t="str">
        <f t="shared" si="1"/>
        <v/>
      </c>
      <c r="G10" s="84">
        <f>心の学び記録②!N10</f>
        <v>0</v>
      </c>
      <c r="H10" s="30"/>
      <c r="I10" s="31" t="str">
        <f t="shared" si="2"/>
        <v/>
      </c>
      <c r="J10" s="84">
        <f>心の学び記録③!N10</f>
        <v>0</v>
      </c>
      <c r="K10" s="30"/>
      <c r="L10" s="31" t="str">
        <f t="shared" si="3"/>
        <v/>
      </c>
      <c r="M10" s="84">
        <f>心の学び記録④!N10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心の学び記録①!N11</f>
        <v>0</v>
      </c>
      <c r="E11" s="30"/>
      <c r="F11" s="31" t="str">
        <f t="shared" si="1"/>
        <v/>
      </c>
      <c r="G11" s="84">
        <f>心の学び記録②!N11</f>
        <v>0</v>
      </c>
      <c r="H11" s="30"/>
      <c r="I11" s="31" t="str">
        <f t="shared" si="2"/>
        <v/>
      </c>
      <c r="J11" s="84">
        <f>心の学び記録③!N11</f>
        <v>0</v>
      </c>
      <c r="K11" s="30"/>
      <c r="L11" s="31" t="str">
        <f t="shared" si="3"/>
        <v/>
      </c>
      <c r="M11" s="84">
        <f>心の学び記録④!N11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心の学び記録①!N12</f>
        <v>0</v>
      </c>
      <c r="E12" s="30"/>
      <c r="F12" s="31" t="str">
        <f t="shared" si="1"/>
        <v/>
      </c>
      <c r="G12" s="84">
        <f>心の学び記録②!N12</f>
        <v>0</v>
      </c>
      <c r="H12" s="30"/>
      <c r="I12" s="31" t="str">
        <f t="shared" si="2"/>
        <v/>
      </c>
      <c r="J12" s="84">
        <f>心の学び記録③!N12</f>
        <v>0</v>
      </c>
      <c r="K12" s="30"/>
      <c r="L12" s="31" t="str">
        <f t="shared" si="3"/>
        <v/>
      </c>
      <c r="M12" s="84">
        <f>心の学び記録④!N12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心の学び記録①!N13</f>
        <v>0</v>
      </c>
      <c r="E13" s="30"/>
      <c r="F13" s="31" t="str">
        <f t="shared" si="1"/>
        <v/>
      </c>
      <c r="G13" s="84">
        <f>心の学び記録②!N13</f>
        <v>0</v>
      </c>
      <c r="H13" s="30"/>
      <c r="I13" s="31" t="str">
        <f t="shared" si="2"/>
        <v/>
      </c>
      <c r="J13" s="84">
        <f>心の学び記録③!N13</f>
        <v>0</v>
      </c>
      <c r="K13" s="30"/>
      <c r="L13" s="31" t="str">
        <f t="shared" si="3"/>
        <v/>
      </c>
      <c r="M13" s="84">
        <f>心の学び記録④!N13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心の学び記録①!N14</f>
        <v>0</v>
      </c>
      <c r="E14" s="30"/>
      <c r="F14" s="31" t="str">
        <f t="shared" si="1"/>
        <v/>
      </c>
      <c r="G14" s="84">
        <f>心の学び記録②!N14</f>
        <v>0</v>
      </c>
      <c r="H14" s="30"/>
      <c r="I14" s="31" t="str">
        <f t="shared" si="2"/>
        <v/>
      </c>
      <c r="J14" s="84">
        <f>心の学び記録③!N14</f>
        <v>0</v>
      </c>
      <c r="K14" s="30"/>
      <c r="L14" s="31" t="str">
        <f t="shared" si="3"/>
        <v/>
      </c>
      <c r="M14" s="84">
        <f>心の学び記録④!N14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心の学び記録①!N15</f>
        <v>0</v>
      </c>
      <c r="E15" s="30"/>
      <c r="F15" s="31" t="str">
        <f t="shared" si="1"/>
        <v/>
      </c>
      <c r="G15" s="84">
        <f>心の学び記録②!N15</f>
        <v>0</v>
      </c>
      <c r="H15" s="30"/>
      <c r="I15" s="31" t="str">
        <f t="shared" si="2"/>
        <v/>
      </c>
      <c r="J15" s="84">
        <f>心の学び記録③!N15</f>
        <v>0</v>
      </c>
      <c r="K15" s="30"/>
      <c r="L15" s="31" t="str">
        <f t="shared" si="3"/>
        <v/>
      </c>
      <c r="M15" s="84">
        <f>心の学び記録④!N15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心の学び記録①!N16</f>
        <v>0</v>
      </c>
      <c r="E16" s="30"/>
      <c r="F16" s="31" t="str">
        <f t="shared" si="1"/>
        <v/>
      </c>
      <c r="G16" s="84">
        <f>心の学び記録②!N16</f>
        <v>0</v>
      </c>
      <c r="H16" s="30"/>
      <c r="I16" s="31" t="str">
        <f t="shared" si="2"/>
        <v/>
      </c>
      <c r="J16" s="84">
        <f>心の学び記録③!N16</f>
        <v>0</v>
      </c>
      <c r="K16" s="30"/>
      <c r="L16" s="31" t="str">
        <f t="shared" si="3"/>
        <v/>
      </c>
      <c r="M16" s="84">
        <f>心の学び記録④!N16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心の学び記録①!N17</f>
        <v>0</v>
      </c>
      <c r="E17" s="30"/>
      <c r="F17" s="31" t="str">
        <f t="shared" si="1"/>
        <v/>
      </c>
      <c r="G17" s="84">
        <f>心の学び記録②!N17</f>
        <v>0</v>
      </c>
      <c r="H17" s="30"/>
      <c r="I17" s="31" t="str">
        <f t="shared" si="2"/>
        <v/>
      </c>
      <c r="J17" s="84">
        <f>心の学び記録③!N17</f>
        <v>0</v>
      </c>
      <c r="K17" s="30"/>
      <c r="L17" s="31" t="str">
        <f t="shared" si="3"/>
        <v/>
      </c>
      <c r="M17" s="84">
        <f>心の学び記録④!N17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心の学び記録①!N18</f>
        <v>0</v>
      </c>
      <c r="E18" s="30"/>
      <c r="F18" s="31" t="str">
        <f t="shared" si="1"/>
        <v/>
      </c>
      <c r="G18" s="84">
        <f>心の学び記録②!N18</f>
        <v>0</v>
      </c>
      <c r="H18" s="30"/>
      <c r="I18" s="31" t="str">
        <f t="shared" si="2"/>
        <v/>
      </c>
      <c r="J18" s="84">
        <f>心の学び記録③!N18</f>
        <v>0</v>
      </c>
      <c r="K18" s="30"/>
      <c r="L18" s="31" t="str">
        <f t="shared" si="3"/>
        <v/>
      </c>
      <c r="M18" s="84">
        <f>心の学び記録④!N18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心の学び記録①!N19</f>
        <v>0</v>
      </c>
      <c r="E19" s="30"/>
      <c r="F19" s="31" t="str">
        <f t="shared" si="1"/>
        <v/>
      </c>
      <c r="G19" s="84">
        <f>心の学び記録②!N19</f>
        <v>0</v>
      </c>
      <c r="H19" s="30"/>
      <c r="I19" s="31" t="str">
        <f t="shared" si="2"/>
        <v/>
      </c>
      <c r="J19" s="84">
        <f>心の学び記録③!N19</f>
        <v>0</v>
      </c>
      <c r="K19" s="30"/>
      <c r="L19" s="31" t="str">
        <f t="shared" si="3"/>
        <v/>
      </c>
      <c r="M19" s="84">
        <f>心の学び記録④!N19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心の学び記録①!N20</f>
        <v>0</v>
      </c>
      <c r="E20" s="30"/>
      <c r="F20" s="31" t="str">
        <f t="shared" si="1"/>
        <v/>
      </c>
      <c r="G20" s="84">
        <f>心の学び記録②!N20</f>
        <v>0</v>
      </c>
      <c r="H20" s="30"/>
      <c r="I20" s="31" t="str">
        <f t="shared" si="2"/>
        <v/>
      </c>
      <c r="J20" s="84">
        <f>心の学び記録③!N20</f>
        <v>0</v>
      </c>
      <c r="K20" s="30"/>
      <c r="L20" s="31" t="str">
        <f t="shared" si="3"/>
        <v/>
      </c>
      <c r="M20" s="84">
        <f>心の学び記録④!N20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心の学び記録①!N21</f>
        <v>0</v>
      </c>
      <c r="E21" s="30"/>
      <c r="F21" s="31" t="str">
        <f t="shared" si="1"/>
        <v/>
      </c>
      <c r="G21" s="84">
        <f>心の学び記録②!N21</f>
        <v>0</v>
      </c>
      <c r="H21" s="30"/>
      <c r="I21" s="31" t="str">
        <f t="shared" si="2"/>
        <v/>
      </c>
      <c r="J21" s="84">
        <f>心の学び記録③!N21</f>
        <v>0</v>
      </c>
      <c r="K21" s="30"/>
      <c r="L21" s="31" t="str">
        <f t="shared" si="3"/>
        <v/>
      </c>
      <c r="M21" s="84">
        <f>心の学び記録④!N21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心の学び記録①!N22</f>
        <v>0</v>
      </c>
      <c r="E22" s="30"/>
      <c r="F22" s="31" t="str">
        <f t="shared" si="1"/>
        <v/>
      </c>
      <c r="G22" s="84">
        <f>心の学び記録②!N22</f>
        <v>0</v>
      </c>
      <c r="H22" s="30"/>
      <c r="I22" s="31" t="str">
        <f t="shared" si="2"/>
        <v/>
      </c>
      <c r="J22" s="84">
        <f>心の学び記録③!N22</f>
        <v>0</v>
      </c>
      <c r="K22" s="30"/>
      <c r="L22" s="31" t="str">
        <f t="shared" si="3"/>
        <v/>
      </c>
      <c r="M22" s="84">
        <f>心の学び記録④!N22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心の学び記録①!N23</f>
        <v>0</v>
      </c>
      <c r="E23" s="30"/>
      <c r="F23" s="31" t="str">
        <f t="shared" si="1"/>
        <v/>
      </c>
      <c r="G23" s="84">
        <f>心の学び記録②!N23</f>
        <v>0</v>
      </c>
      <c r="H23" s="30"/>
      <c r="I23" s="31" t="str">
        <f t="shared" si="2"/>
        <v/>
      </c>
      <c r="J23" s="84">
        <f>心の学び記録③!N23</f>
        <v>0</v>
      </c>
      <c r="K23" s="30"/>
      <c r="L23" s="31" t="str">
        <f t="shared" si="3"/>
        <v/>
      </c>
      <c r="M23" s="84">
        <f>心の学び記録④!N23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心の学び記録①!N24</f>
        <v>0</v>
      </c>
      <c r="E24" s="30"/>
      <c r="F24" s="31" t="str">
        <f t="shared" si="1"/>
        <v/>
      </c>
      <c r="G24" s="84">
        <f>心の学び記録②!N24</f>
        <v>0</v>
      </c>
      <c r="H24" s="30"/>
      <c r="I24" s="31" t="str">
        <f t="shared" si="2"/>
        <v/>
      </c>
      <c r="J24" s="84">
        <f>心の学び記録③!N24</f>
        <v>0</v>
      </c>
      <c r="K24" s="30"/>
      <c r="L24" s="31" t="str">
        <f t="shared" si="3"/>
        <v/>
      </c>
      <c r="M24" s="84">
        <f>心の学び記録④!N24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心の学び記録①!N25</f>
        <v>0</v>
      </c>
      <c r="E25" s="30"/>
      <c r="F25" s="31" t="str">
        <f t="shared" si="1"/>
        <v/>
      </c>
      <c r="G25" s="84">
        <f>心の学び記録②!N25</f>
        <v>0</v>
      </c>
      <c r="H25" s="30"/>
      <c r="I25" s="31" t="str">
        <f t="shared" si="2"/>
        <v/>
      </c>
      <c r="J25" s="84">
        <f>心の学び記録③!N25</f>
        <v>0</v>
      </c>
      <c r="K25" s="30"/>
      <c r="L25" s="31" t="str">
        <f t="shared" si="3"/>
        <v/>
      </c>
      <c r="M25" s="84">
        <f>心の学び記録④!N25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心の学び記録①!N26</f>
        <v>0</v>
      </c>
      <c r="E26" s="30"/>
      <c r="F26" s="31" t="str">
        <f t="shared" si="1"/>
        <v/>
      </c>
      <c r="G26" s="84">
        <f>心の学び記録②!N26</f>
        <v>0</v>
      </c>
      <c r="H26" s="30"/>
      <c r="I26" s="31" t="str">
        <f t="shared" si="2"/>
        <v/>
      </c>
      <c r="J26" s="84">
        <f>心の学び記録③!N26</f>
        <v>0</v>
      </c>
      <c r="K26" s="30"/>
      <c r="L26" s="31" t="str">
        <f t="shared" si="3"/>
        <v/>
      </c>
      <c r="M26" s="84">
        <f>心の学び記録④!N26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心の学び記録①!N27</f>
        <v>0</v>
      </c>
      <c r="E27" s="30"/>
      <c r="F27" s="31" t="str">
        <f t="shared" si="1"/>
        <v/>
      </c>
      <c r="G27" s="84">
        <f>心の学び記録②!N27</f>
        <v>0</v>
      </c>
      <c r="H27" s="30"/>
      <c r="I27" s="31" t="str">
        <f t="shared" si="2"/>
        <v/>
      </c>
      <c r="J27" s="84">
        <f>心の学び記録③!N27</f>
        <v>0</v>
      </c>
      <c r="K27" s="30"/>
      <c r="L27" s="31" t="str">
        <f t="shared" si="3"/>
        <v/>
      </c>
      <c r="M27" s="84">
        <f>心の学び記録④!N27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心の学び記録①!N28</f>
        <v>0</v>
      </c>
      <c r="E28" s="30"/>
      <c r="F28" s="31" t="str">
        <f t="shared" si="1"/>
        <v/>
      </c>
      <c r="G28" s="84">
        <f>心の学び記録②!N28</f>
        <v>0</v>
      </c>
      <c r="H28" s="30"/>
      <c r="I28" s="31" t="str">
        <f t="shared" si="2"/>
        <v/>
      </c>
      <c r="J28" s="84">
        <f>心の学び記録③!N28</f>
        <v>0</v>
      </c>
      <c r="K28" s="30"/>
      <c r="L28" s="31" t="str">
        <f t="shared" si="3"/>
        <v/>
      </c>
      <c r="M28" s="84">
        <f>心の学び記録④!N28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心の学び記録①!N29</f>
        <v>0</v>
      </c>
      <c r="E29" s="30"/>
      <c r="F29" s="31" t="str">
        <f t="shared" si="1"/>
        <v/>
      </c>
      <c r="G29" s="84">
        <f>心の学び記録②!N29</f>
        <v>0</v>
      </c>
      <c r="H29" s="30"/>
      <c r="I29" s="31" t="str">
        <f t="shared" si="2"/>
        <v/>
      </c>
      <c r="J29" s="84">
        <f>心の学び記録③!N29</f>
        <v>0</v>
      </c>
      <c r="K29" s="30"/>
      <c r="L29" s="31" t="str">
        <f t="shared" si="3"/>
        <v/>
      </c>
      <c r="M29" s="84">
        <f>心の学び記録④!N29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心の学び記録①!N30</f>
        <v>0</v>
      </c>
      <c r="E30" s="30"/>
      <c r="F30" s="31" t="str">
        <f t="shared" si="1"/>
        <v/>
      </c>
      <c r="G30" s="84">
        <f>心の学び記録②!N30</f>
        <v>0</v>
      </c>
      <c r="H30" s="30"/>
      <c r="I30" s="31" t="str">
        <f t="shared" si="2"/>
        <v/>
      </c>
      <c r="J30" s="84">
        <f>心の学び記録③!N30</f>
        <v>0</v>
      </c>
      <c r="K30" s="30"/>
      <c r="L30" s="31" t="str">
        <f t="shared" si="3"/>
        <v/>
      </c>
      <c r="M30" s="84">
        <f>心の学び記録④!N30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心の学び記録①!N31</f>
        <v>0</v>
      </c>
      <c r="E31" s="30"/>
      <c r="F31" s="31" t="str">
        <f t="shared" si="1"/>
        <v/>
      </c>
      <c r="G31" s="84">
        <f>心の学び記録②!N31</f>
        <v>0</v>
      </c>
      <c r="H31" s="30"/>
      <c r="I31" s="31" t="str">
        <f t="shared" si="2"/>
        <v/>
      </c>
      <c r="J31" s="84">
        <f>心の学び記録③!N31</f>
        <v>0</v>
      </c>
      <c r="K31" s="30"/>
      <c r="L31" s="31" t="str">
        <f t="shared" si="3"/>
        <v/>
      </c>
      <c r="M31" s="84">
        <f>心の学び記録④!N31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心の学び記録①!N32</f>
        <v>0</v>
      </c>
      <c r="E32" s="30"/>
      <c r="F32" s="31" t="str">
        <f t="shared" si="1"/>
        <v/>
      </c>
      <c r="G32" s="84">
        <f>心の学び記録②!N32</f>
        <v>0</v>
      </c>
      <c r="H32" s="30"/>
      <c r="I32" s="31" t="str">
        <f t="shared" si="2"/>
        <v/>
      </c>
      <c r="J32" s="84">
        <f>心の学び記録③!N32</f>
        <v>0</v>
      </c>
      <c r="K32" s="30"/>
      <c r="L32" s="31" t="str">
        <f t="shared" si="3"/>
        <v/>
      </c>
      <c r="M32" s="84">
        <f>心の学び記録④!N32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心の学び記録①!N33</f>
        <v>0</v>
      </c>
      <c r="E33" s="30"/>
      <c r="F33" s="31" t="str">
        <f t="shared" si="1"/>
        <v/>
      </c>
      <c r="G33" s="84">
        <f>心の学び記録②!N33</f>
        <v>0</v>
      </c>
      <c r="H33" s="30"/>
      <c r="I33" s="31" t="str">
        <f t="shared" si="2"/>
        <v/>
      </c>
      <c r="J33" s="84">
        <f>心の学び記録③!N33</f>
        <v>0</v>
      </c>
      <c r="K33" s="30"/>
      <c r="L33" s="31" t="str">
        <f t="shared" si="3"/>
        <v/>
      </c>
      <c r="M33" s="84">
        <f>心の学び記録④!N33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心の学び記録①!N34</f>
        <v>0</v>
      </c>
      <c r="E34" s="30"/>
      <c r="F34" s="31" t="str">
        <f t="shared" si="1"/>
        <v/>
      </c>
      <c r="G34" s="84">
        <f>心の学び記録②!N34</f>
        <v>0</v>
      </c>
      <c r="H34" s="30"/>
      <c r="I34" s="31" t="str">
        <f t="shared" si="2"/>
        <v/>
      </c>
      <c r="J34" s="84">
        <f>心の学び記録③!N34</f>
        <v>0</v>
      </c>
      <c r="K34" s="30"/>
      <c r="L34" s="31" t="str">
        <f t="shared" si="3"/>
        <v/>
      </c>
      <c r="M34" s="84">
        <f>心の学び記録④!N34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心の学び記録①!N35</f>
        <v>0</v>
      </c>
      <c r="E35" s="30"/>
      <c r="F35" s="31" t="str">
        <f t="shared" si="1"/>
        <v/>
      </c>
      <c r="G35" s="84">
        <f>心の学び記録②!N35</f>
        <v>0</v>
      </c>
      <c r="H35" s="30"/>
      <c r="I35" s="31" t="str">
        <f t="shared" si="2"/>
        <v/>
      </c>
      <c r="J35" s="84">
        <f>心の学び記録③!N35</f>
        <v>0</v>
      </c>
      <c r="K35" s="30"/>
      <c r="L35" s="31" t="str">
        <f t="shared" si="3"/>
        <v/>
      </c>
      <c r="M35" s="84">
        <f>心の学び記録④!N35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心の学び記録①!N36</f>
        <v>0</v>
      </c>
      <c r="E36" s="33"/>
      <c r="F36" s="73" t="str">
        <f t="shared" si="1"/>
        <v/>
      </c>
      <c r="G36" s="85">
        <f>心の学び記録②!N36</f>
        <v>0</v>
      </c>
      <c r="H36" s="33"/>
      <c r="I36" s="73" t="str">
        <f t="shared" si="2"/>
        <v/>
      </c>
      <c r="J36" s="85">
        <f>心の学び記録③!N36</f>
        <v>0</v>
      </c>
      <c r="K36" s="33"/>
      <c r="L36" s="73" t="str">
        <f t="shared" si="3"/>
        <v/>
      </c>
      <c r="M36" s="85">
        <f>心の学び記録④!N36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心の学び記録①!N37</f>
        <v>0</v>
      </c>
      <c r="E37" s="32"/>
      <c r="F37" s="72" t="str">
        <f t="shared" si="1"/>
        <v/>
      </c>
      <c r="G37" s="83">
        <f>心の学び記録②!N37</f>
        <v>0</v>
      </c>
      <c r="H37" s="32"/>
      <c r="I37" s="72" t="str">
        <f t="shared" si="2"/>
        <v/>
      </c>
      <c r="J37" s="83">
        <f>心の学び記録③!N37</f>
        <v>0</v>
      </c>
      <c r="K37" s="32"/>
      <c r="L37" s="72" t="str">
        <f t="shared" si="3"/>
        <v/>
      </c>
      <c r="M37" s="83">
        <f>心の学び記録④!N37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心の学び記録①!N38</f>
        <v>0</v>
      </c>
      <c r="E38" s="30"/>
      <c r="F38" s="31" t="str">
        <f t="shared" si="1"/>
        <v/>
      </c>
      <c r="G38" s="84">
        <f>心の学び記録②!N38</f>
        <v>0</v>
      </c>
      <c r="H38" s="30"/>
      <c r="I38" s="31" t="str">
        <f t="shared" si="2"/>
        <v/>
      </c>
      <c r="J38" s="84">
        <f>心の学び記録③!N38</f>
        <v>0</v>
      </c>
      <c r="K38" s="30"/>
      <c r="L38" s="31" t="str">
        <f t="shared" si="3"/>
        <v/>
      </c>
      <c r="M38" s="84">
        <f>心の学び記録④!N38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心の学び記録①!N39</f>
        <v>0</v>
      </c>
      <c r="E39" s="30"/>
      <c r="F39" s="31" t="str">
        <f t="shared" si="1"/>
        <v/>
      </c>
      <c r="G39" s="84">
        <f>心の学び記録②!N39</f>
        <v>0</v>
      </c>
      <c r="H39" s="30"/>
      <c r="I39" s="31" t="str">
        <f t="shared" si="2"/>
        <v/>
      </c>
      <c r="J39" s="84">
        <f>心の学び記録③!N39</f>
        <v>0</v>
      </c>
      <c r="K39" s="30"/>
      <c r="L39" s="31" t="str">
        <f t="shared" si="3"/>
        <v/>
      </c>
      <c r="M39" s="84">
        <f>心の学び記録④!N39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心の学び記録①!N40</f>
        <v>0</v>
      </c>
      <c r="E40" s="30"/>
      <c r="F40" s="31" t="str">
        <f t="shared" si="1"/>
        <v/>
      </c>
      <c r="G40" s="84">
        <f>心の学び記録②!N40</f>
        <v>0</v>
      </c>
      <c r="H40" s="30"/>
      <c r="I40" s="31" t="str">
        <f t="shared" si="2"/>
        <v/>
      </c>
      <c r="J40" s="84">
        <f>心の学び記録③!N40</f>
        <v>0</v>
      </c>
      <c r="K40" s="30"/>
      <c r="L40" s="31" t="str">
        <f t="shared" si="3"/>
        <v/>
      </c>
      <c r="M40" s="84">
        <f>心の学び記録④!N40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心の学び記録①!N41</f>
        <v>0</v>
      </c>
      <c r="E41" s="30"/>
      <c r="F41" s="31" t="str">
        <f t="shared" si="1"/>
        <v/>
      </c>
      <c r="G41" s="84">
        <f>心の学び記録②!N41</f>
        <v>0</v>
      </c>
      <c r="H41" s="30"/>
      <c r="I41" s="31" t="str">
        <f t="shared" si="2"/>
        <v/>
      </c>
      <c r="J41" s="84">
        <f>心の学び記録③!N41</f>
        <v>0</v>
      </c>
      <c r="K41" s="30"/>
      <c r="L41" s="31" t="str">
        <f t="shared" si="3"/>
        <v/>
      </c>
      <c r="M41" s="84">
        <f>心の学び記録④!N41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心の学び記録①!N42</f>
        <v>0</v>
      </c>
      <c r="E42" s="33"/>
      <c r="F42" s="73" t="str">
        <f t="shared" si="1"/>
        <v/>
      </c>
      <c r="G42" s="85">
        <f>心の学び記録②!N42</f>
        <v>0</v>
      </c>
      <c r="H42" s="33"/>
      <c r="I42" s="73" t="str">
        <f t="shared" si="2"/>
        <v/>
      </c>
      <c r="J42" s="85">
        <f>心の学び記録③!N42</f>
        <v>0</v>
      </c>
      <c r="K42" s="33"/>
      <c r="L42" s="73" t="str">
        <f t="shared" si="3"/>
        <v/>
      </c>
      <c r="M42" s="85">
        <f>心の学び記録④!N42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心の学び記録①!N43</f>
        <v>0</v>
      </c>
      <c r="E43" s="32"/>
      <c r="F43" s="72" t="str">
        <f t="shared" si="1"/>
        <v/>
      </c>
      <c r="G43" s="83">
        <f>心の学び記録②!N43</f>
        <v>0</v>
      </c>
      <c r="H43" s="32"/>
      <c r="I43" s="72" t="str">
        <f t="shared" si="2"/>
        <v/>
      </c>
      <c r="J43" s="83">
        <f>心の学び記録③!N43</f>
        <v>0</v>
      </c>
      <c r="K43" s="32"/>
      <c r="L43" s="72" t="str">
        <f t="shared" si="3"/>
        <v/>
      </c>
      <c r="M43" s="83">
        <f>心の学び記録④!N43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心の学び記録①!N44</f>
        <v>0</v>
      </c>
      <c r="E44" s="67"/>
      <c r="F44" s="74" t="str">
        <f t="shared" si="1"/>
        <v/>
      </c>
      <c r="G44" s="86">
        <f>心の学び記録②!N44</f>
        <v>0</v>
      </c>
      <c r="H44" s="67"/>
      <c r="I44" s="74" t="str">
        <f t="shared" si="2"/>
        <v/>
      </c>
      <c r="J44" s="86">
        <f>心の学び記録③!N44</f>
        <v>0</v>
      </c>
      <c r="K44" s="67"/>
      <c r="L44" s="74" t="str">
        <f t="shared" si="3"/>
        <v/>
      </c>
      <c r="M44" s="86">
        <f>心の学び記録④!N44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79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心の学び記録①!O3</f>
        <v>0</v>
      </c>
      <c r="E3" s="32"/>
      <c r="F3" s="72" t="str">
        <f>IF(G3=0,"",VLOOKUP(G3,$Q$2:$R$4,2,FALSE))</f>
        <v/>
      </c>
      <c r="G3" s="83">
        <f>心の学び記録②!O3</f>
        <v>0</v>
      </c>
      <c r="H3" s="32"/>
      <c r="I3" s="72" t="str">
        <f>IF(J3=0,"",VLOOKUP(J3,$Q$2:$R$4,2,FALSE))</f>
        <v/>
      </c>
      <c r="J3" s="83">
        <f>心の学び記録③!O3</f>
        <v>0</v>
      </c>
      <c r="K3" s="32"/>
      <c r="L3" s="72" t="str">
        <f>IF(M3=0,"",VLOOKUP(M3,$Q$2:$R$4,2,FALSE))</f>
        <v/>
      </c>
      <c r="M3" s="83">
        <f>心の学び記録④!O3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心の学び記録①!O4</f>
        <v>0</v>
      </c>
      <c r="E4" s="30"/>
      <c r="F4" s="31" t="str">
        <f t="shared" ref="F4:F44" si="1">IF(G4=0,"",VLOOKUP(G4,$Q$2:$R$4,2,FALSE))</f>
        <v/>
      </c>
      <c r="G4" s="84">
        <f>心の学び記録②!O4</f>
        <v>0</v>
      </c>
      <c r="H4" s="30"/>
      <c r="I4" s="31" t="str">
        <f t="shared" ref="I4:I44" si="2">IF(J4=0,"",VLOOKUP(J4,$Q$2:$R$4,2,FALSE))</f>
        <v/>
      </c>
      <c r="J4" s="84">
        <f>心の学び記録③!O4</f>
        <v>0</v>
      </c>
      <c r="K4" s="30"/>
      <c r="L4" s="31" t="str">
        <f t="shared" ref="L4:L44" si="3">IF(M4=0,"",VLOOKUP(M4,$Q$2:$R$4,2,FALSE))</f>
        <v/>
      </c>
      <c r="M4" s="84">
        <f>心の学び記録④!O4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心の学び記録①!O5</f>
        <v>0</v>
      </c>
      <c r="E5" s="30"/>
      <c r="F5" s="31" t="str">
        <f t="shared" si="1"/>
        <v/>
      </c>
      <c r="G5" s="84">
        <f>心の学び記録②!O5</f>
        <v>0</v>
      </c>
      <c r="H5" s="30"/>
      <c r="I5" s="31" t="str">
        <f t="shared" si="2"/>
        <v/>
      </c>
      <c r="J5" s="84">
        <f>心の学び記録③!O5</f>
        <v>0</v>
      </c>
      <c r="K5" s="30"/>
      <c r="L5" s="31" t="str">
        <f t="shared" si="3"/>
        <v/>
      </c>
      <c r="M5" s="84">
        <f>心の学び記録④!O5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心の学び記録①!O6</f>
        <v>0</v>
      </c>
      <c r="E6" s="30"/>
      <c r="F6" s="31" t="str">
        <f t="shared" si="1"/>
        <v/>
      </c>
      <c r="G6" s="84">
        <f>心の学び記録②!O6</f>
        <v>0</v>
      </c>
      <c r="H6" s="30"/>
      <c r="I6" s="31" t="str">
        <f t="shared" si="2"/>
        <v/>
      </c>
      <c r="J6" s="84">
        <f>心の学び記録③!O6</f>
        <v>0</v>
      </c>
      <c r="K6" s="30"/>
      <c r="L6" s="31" t="str">
        <f t="shared" si="3"/>
        <v/>
      </c>
      <c r="M6" s="84">
        <f>心の学び記録④!O6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心の学び記録①!O7</f>
        <v>0</v>
      </c>
      <c r="E7" s="30"/>
      <c r="F7" s="31" t="str">
        <f t="shared" si="1"/>
        <v/>
      </c>
      <c r="G7" s="84">
        <f>心の学び記録②!O7</f>
        <v>0</v>
      </c>
      <c r="H7" s="30"/>
      <c r="I7" s="31" t="str">
        <f t="shared" si="2"/>
        <v/>
      </c>
      <c r="J7" s="84">
        <f>心の学び記録③!O7</f>
        <v>0</v>
      </c>
      <c r="K7" s="30"/>
      <c r="L7" s="31" t="str">
        <f t="shared" si="3"/>
        <v/>
      </c>
      <c r="M7" s="84">
        <f>心の学び記録④!O7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心の学び記録①!O8</f>
        <v>0</v>
      </c>
      <c r="E8" s="30"/>
      <c r="F8" s="31" t="str">
        <f t="shared" si="1"/>
        <v/>
      </c>
      <c r="G8" s="84">
        <f>心の学び記録②!O8</f>
        <v>0</v>
      </c>
      <c r="H8" s="30"/>
      <c r="I8" s="31" t="str">
        <f t="shared" si="2"/>
        <v/>
      </c>
      <c r="J8" s="84">
        <f>心の学び記録③!O8</f>
        <v>0</v>
      </c>
      <c r="K8" s="30"/>
      <c r="L8" s="31" t="str">
        <f t="shared" si="3"/>
        <v/>
      </c>
      <c r="M8" s="84">
        <f>心の学び記録④!O8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心の学び記録①!O9</f>
        <v>0</v>
      </c>
      <c r="E9" s="30"/>
      <c r="F9" s="31" t="str">
        <f t="shared" si="1"/>
        <v/>
      </c>
      <c r="G9" s="84">
        <f>心の学び記録②!O9</f>
        <v>0</v>
      </c>
      <c r="H9" s="30"/>
      <c r="I9" s="31" t="str">
        <f t="shared" si="2"/>
        <v/>
      </c>
      <c r="J9" s="84">
        <f>心の学び記録③!O9</f>
        <v>0</v>
      </c>
      <c r="K9" s="30"/>
      <c r="L9" s="31" t="str">
        <f t="shared" si="3"/>
        <v/>
      </c>
      <c r="M9" s="84">
        <f>心の学び記録④!O9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心の学び記録①!O10</f>
        <v>0</v>
      </c>
      <c r="E10" s="30"/>
      <c r="F10" s="31" t="str">
        <f t="shared" si="1"/>
        <v/>
      </c>
      <c r="G10" s="84">
        <f>心の学び記録②!O10</f>
        <v>0</v>
      </c>
      <c r="H10" s="30"/>
      <c r="I10" s="31" t="str">
        <f t="shared" si="2"/>
        <v/>
      </c>
      <c r="J10" s="84">
        <f>心の学び記録③!O10</f>
        <v>0</v>
      </c>
      <c r="K10" s="30"/>
      <c r="L10" s="31" t="str">
        <f t="shared" si="3"/>
        <v/>
      </c>
      <c r="M10" s="84">
        <f>心の学び記録④!O10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心の学び記録①!O11</f>
        <v>0</v>
      </c>
      <c r="E11" s="30"/>
      <c r="F11" s="31" t="str">
        <f t="shared" si="1"/>
        <v/>
      </c>
      <c r="G11" s="84">
        <f>心の学び記録②!O11</f>
        <v>0</v>
      </c>
      <c r="H11" s="30"/>
      <c r="I11" s="31" t="str">
        <f t="shared" si="2"/>
        <v/>
      </c>
      <c r="J11" s="84">
        <f>心の学び記録③!O11</f>
        <v>0</v>
      </c>
      <c r="K11" s="30"/>
      <c r="L11" s="31" t="str">
        <f t="shared" si="3"/>
        <v/>
      </c>
      <c r="M11" s="84">
        <f>心の学び記録④!O11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心の学び記録①!O12</f>
        <v>0</v>
      </c>
      <c r="E12" s="30"/>
      <c r="F12" s="31" t="str">
        <f t="shared" si="1"/>
        <v/>
      </c>
      <c r="G12" s="84">
        <f>心の学び記録②!O12</f>
        <v>0</v>
      </c>
      <c r="H12" s="30"/>
      <c r="I12" s="31" t="str">
        <f t="shared" si="2"/>
        <v/>
      </c>
      <c r="J12" s="84">
        <f>心の学び記録③!O12</f>
        <v>0</v>
      </c>
      <c r="K12" s="30"/>
      <c r="L12" s="31" t="str">
        <f t="shared" si="3"/>
        <v/>
      </c>
      <c r="M12" s="84">
        <f>心の学び記録④!O12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心の学び記録①!O13</f>
        <v>0</v>
      </c>
      <c r="E13" s="30"/>
      <c r="F13" s="31" t="str">
        <f t="shared" si="1"/>
        <v/>
      </c>
      <c r="G13" s="84">
        <f>心の学び記録②!O13</f>
        <v>0</v>
      </c>
      <c r="H13" s="30"/>
      <c r="I13" s="31" t="str">
        <f t="shared" si="2"/>
        <v/>
      </c>
      <c r="J13" s="84">
        <f>心の学び記録③!O13</f>
        <v>0</v>
      </c>
      <c r="K13" s="30"/>
      <c r="L13" s="31" t="str">
        <f t="shared" si="3"/>
        <v/>
      </c>
      <c r="M13" s="84">
        <f>心の学び記録④!O13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心の学び記録①!O14</f>
        <v>0</v>
      </c>
      <c r="E14" s="30"/>
      <c r="F14" s="31" t="str">
        <f t="shared" si="1"/>
        <v/>
      </c>
      <c r="G14" s="84">
        <f>心の学び記録②!O14</f>
        <v>0</v>
      </c>
      <c r="H14" s="30"/>
      <c r="I14" s="31" t="str">
        <f t="shared" si="2"/>
        <v/>
      </c>
      <c r="J14" s="84">
        <f>心の学び記録③!O14</f>
        <v>0</v>
      </c>
      <c r="K14" s="30"/>
      <c r="L14" s="31" t="str">
        <f t="shared" si="3"/>
        <v/>
      </c>
      <c r="M14" s="84">
        <f>心の学び記録④!O14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心の学び記録①!O15</f>
        <v>0</v>
      </c>
      <c r="E15" s="30"/>
      <c r="F15" s="31" t="str">
        <f t="shared" si="1"/>
        <v/>
      </c>
      <c r="G15" s="84">
        <f>心の学び記録②!O15</f>
        <v>0</v>
      </c>
      <c r="H15" s="30"/>
      <c r="I15" s="31" t="str">
        <f t="shared" si="2"/>
        <v/>
      </c>
      <c r="J15" s="84">
        <f>心の学び記録③!O15</f>
        <v>0</v>
      </c>
      <c r="K15" s="30"/>
      <c r="L15" s="31" t="str">
        <f t="shared" si="3"/>
        <v/>
      </c>
      <c r="M15" s="84">
        <f>心の学び記録④!O15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心の学び記録①!O16</f>
        <v>0</v>
      </c>
      <c r="E16" s="30"/>
      <c r="F16" s="31" t="str">
        <f t="shared" si="1"/>
        <v/>
      </c>
      <c r="G16" s="84">
        <f>心の学び記録②!O16</f>
        <v>0</v>
      </c>
      <c r="H16" s="30"/>
      <c r="I16" s="31" t="str">
        <f t="shared" si="2"/>
        <v/>
      </c>
      <c r="J16" s="84">
        <f>心の学び記録③!O16</f>
        <v>0</v>
      </c>
      <c r="K16" s="30"/>
      <c r="L16" s="31" t="str">
        <f t="shared" si="3"/>
        <v/>
      </c>
      <c r="M16" s="84">
        <f>心の学び記録④!O16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心の学び記録①!O17</f>
        <v>0</v>
      </c>
      <c r="E17" s="30"/>
      <c r="F17" s="31" t="str">
        <f t="shared" si="1"/>
        <v/>
      </c>
      <c r="G17" s="84">
        <f>心の学び記録②!O17</f>
        <v>0</v>
      </c>
      <c r="H17" s="30"/>
      <c r="I17" s="31" t="str">
        <f t="shared" si="2"/>
        <v/>
      </c>
      <c r="J17" s="84">
        <f>心の学び記録③!O17</f>
        <v>0</v>
      </c>
      <c r="K17" s="30"/>
      <c r="L17" s="31" t="str">
        <f t="shared" si="3"/>
        <v/>
      </c>
      <c r="M17" s="84">
        <f>心の学び記録④!O17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心の学び記録①!O18</f>
        <v>0</v>
      </c>
      <c r="E18" s="30"/>
      <c r="F18" s="31" t="str">
        <f t="shared" si="1"/>
        <v/>
      </c>
      <c r="G18" s="84">
        <f>心の学び記録②!O18</f>
        <v>0</v>
      </c>
      <c r="H18" s="30"/>
      <c r="I18" s="31" t="str">
        <f t="shared" si="2"/>
        <v/>
      </c>
      <c r="J18" s="84">
        <f>心の学び記録③!O18</f>
        <v>0</v>
      </c>
      <c r="K18" s="30"/>
      <c r="L18" s="31" t="str">
        <f t="shared" si="3"/>
        <v/>
      </c>
      <c r="M18" s="84">
        <f>心の学び記録④!O18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心の学び記録①!O19</f>
        <v>0</v>
      </c>
      <c r="E19" s="30"/>
      <c r="F19" s="31" t="str">
        <f t="shared" si="1"/>
        <v/>
      </c>
      <c r="G19" s="84">
        <f>心の学び記録②!O19</f>
        <v>0</v>
      </c>
      <c r="H19" s="30"/>
      <c r="I19" s="31" t="str">
        <f t="shared" si="2"/>
        <v/>
      </c>
      <c r="J19" s="84">
        <f>心の学び記録③!O19</f>
        <v>0</v>
      </c>
      <c r="K19" s="30"/>
      <c r="L19" s="31" t="str">
        <f t="shared" si="3"/>
        <v/>
      </c>
      <c r="M19" s="84">
        <f>心の学び記録④!O19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心の学び記録①!O20</f>
        <v>0</v>
      </c>
      <c r="E20" s="30"/>
      <c r="F20" s="31" t="str">
        <f t="shared" si="1"/>
        <v/>
      </c>
      <c r="G20" s="84">
        <f>心の学び記録②!O20</f>
        <v>0</v>
      </c>
      <c r="H20" s="30"/>
      <c r="I20" s="31" t="str">
        <f t="shared" si="2"/>
        <v/>
      </c>
      <c r="J20" s="84">
        <f>心の学び記録③!O20</f>
        <v>0</v>
      </c>
      <c r="K20" s="30"/>
      <c r="L20" s="31" t="str">
        <f t="shared" si="3"/>
        <v/>
      </c>
      <c r="M20" s="84">
        <f>心の学び記録④!O20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心の学び記録①!O21</f>
        <v>0</v>
      </c>
      <c r="E21" s="30"/>
      <c r="F21" s="31" t="str">
        <f t="shared" si="1"/>
        <v/>
      </c>
      <c r="G21" s="84">
        <f>心の学び記録②!O21</f>
        <v>0</v>
      </c>
      <c r="H21" s="30"/>
      <c r="I21" s="31" t="str">
        <f t="shared" si="2"/>
        <v/>
      </c>
      <c r="J21" s="84">
        <f>心の学び記録③!O21</f>
        <v>0</v>
      </c>
      <c r="K21" s="30"/>
      <c r="L21" s="31" t="str">
        <f t="shared" si="3"/>
        <v/>
      </c>
      <c r="M21" s="84">
        <f>心の学び記録④!O21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心の学び記録①!O22</f>
        <v>0</v>
      </c>
      <c r="E22" s="30"/>
      <c r="F22" s="31" t="str">
        <f t="shared" si="1"/>
        <v/>
      </c>
      <c r="G22" s="84">
        <f>心の学び記録②!O22</f>
        <v>0</v>
      </c>
      <c r="H22" s="30"/>
      <c r="I22" s="31" t="str">
        <f t="shared" si="2"/>
        <v/>
      </c>
      <c r="J22" s="84">
        <f>心の学び記録③!O22</f>
        <v>0</v>
      </c>
      <c r="K22" s="30"/>
      <c r="L22" s="31" t="str">
        <f t="shared" si="3"/>
        <v/>
      </c>
      <c r="M22" s="84">
        <f>心の学び記録④!O22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心の学び記録①!O23</f>
        <v>0</v>
      </c>
      <c r="E23" s="30"/>
      <c r="F23" s="31" t="str">
        <f t="shared" si="1"/>
        <v/>
      </c>
      <c r="G23" s="84">
        <f>心の学び記録②!O23</f>
        <v>0</v>
      </c>
      <c r="H23" s="30"/>
      <c r="I23" s="31" t="str">
        <f t="shared" si="2"/>
        <v/>
      </c>
      <c r="J23" s="84">
        <f>心の学び記録③!O23</f>
        <v>0</v>
      </c>
      <c r="K23" s="30"/>
      <c r="L23" s="31" t="str">
        <f t="shared" si="3"/>
        <v/>
      </c>
      <c r="M23" s="84">
        <f>心の学び記録④!O23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心の学び記録①!O24</f>
        <v>0</v>
      </c>
      <c r="E24" s="30"/>
      <c r="F24" s="31" t="str">
        <f t="shared" si="1"/>
        <v/>
      </c>
      <c r="G24" s="84">
        <f>心の学び記録②!O24</f>
        <v>0</v>
      </c>
      <c r="H24" s="30"/>
      <c r="I24" s="31" t="str">
        <f t="shared" si="2"/>
        <v/>
      </c>
      <c r="J24" s="84">
        <f>心の学び記録③!O24</f>
        <v>0</v>
      </c>
      <c r="K24" s="30"/>
      <c r="L24" s="31" t="str">
        <f t="shared" si="3"/>
        <v/>
      </c>
      <c r="M24" s="84">
        <f>心の学び記録④!O24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心の学び記録①!O25</f>
        <v>0</v>
      </c>
      <c r="E25" s="30"/>
      <c r="F25" s="31" t="str">
        <f t="shared" si="1"/>
        <v/>
      </c>
      <c r="G25" s="84">
        <f>心の学び記録②!O25</f>
        <v>0</v>
      </c>
      <c r="H25" s="30"/>
      <c r="I25" s="31" t="str">
        <f t="shared" si="2"/>
        <v/>
      </c>
      <c r="J25" s="84">
        <f>心の学び記録③!O25</f>
        <v>0</v>
      </c>
      <c r="K25" s="30"/>
      <c r="L25" s="31" t="str">
        <f t="shared" si="3"/>
        <v/>
      </c>
      <c r="M25" s="84">
        <f>心の学び記録④!O25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心の学び記録①!O26</f>
        <v>0</v>
      </c>
      <c r="E26" s="30"/>
      <c r="F26" s="31" t="str">
        <f t="shared" si="1"/>
        <v/>
      </c>
      <c r="G26" s="84">
        <f>心の学び記録②!O26</f>
        <v>0</v>
      </c>
      <c r="H26" s="30"/>
      <c r="I26" s="31" t="str">
        <f t="shared" si="2"/>
        <v/>
      </c>
      <c r="J26" s="84">
        <f>心の学び記録③!O26</f>
        <v>0</v>
      </c>
      <c r="K26" s="30"/>
      <c r="L26" s="31" t="str">
        <f t="shared" si="3"/>
        <v/>
      </c>
      <c r="M26" s="84">
        <f>心の学び記録④!O26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心の学び記録①!O27</f>
        <v>0</v>
      </c>
      <c r="E27" s="30"/>
      <c r="F27" s="31" t="str">
        <f t="shared" si="1"/>
        <v/>
      </c>
      <c r="G27" s="84">
        <f>心の学び記録②!O27</f>
        <v>0</v>
      </c>
      <c r="H27" s="30"/>
      <c r="I27" s="31" t="str">
        <f t="shared" si="2"/>
        <v/>
      </c>
      <c r="J27" s="84">
        <f>心の学び記録③!O27</f>
        <v>0</v>
      </c>
      <c r="K27" s="30"/>
      <c r="L27" s="31" t="str">
        <f t="shared" si="3"/>
        <v/>
      </c>
      <c r="M27" s="84">
        <f>心の学び記録④!O27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心の学び記録①!O28</f>
        <v>0</v>
      </c>
      <c r="E28" s="30"/>
      <c r="F28" s="31" t="str">
        <f t="shared" si="1"/>
        <v/>
      </c>
      <c r="G28" s="84">
        <f>心の学び記録②!O28</f>
        <v>0</v>
      </c>
      <c r="H28" s="30"/>
      <c r="I28" s="31" t="str">
        <f t="shared" si="2"/>
        <v/>
      </c>
      <c r="J28" s="84">
        <f>心の学び記録③!O28</f>
        <v>0</v>
      </c>
      <c r="K28" s="30"/>
      <c r="L28" s="31" t="str">
        <f t="shared" si="3"/>
        <v/>
      </c>
      <c r="M28" s="84">
        <f>心の学び記録④!O28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心の学び記録①!O29</f>
        <v>0</v>
      </c>
      <c r="E29" s="30"/>
      <c r="F29" s="31" t="str">
        <f t="shared" si="1"/>
        <v/>
      </c>
      <c r="G29" s="84">
        <f>心の学び記録②!O29</f>
        <v>0</v>
      </c>
      <c r="H29" s="30"/>
      <c r="I29" s="31" t="str">
        <f t="shared" si="2"/>
        <v/>
      </c>
      <c r="J29" s="84">
        <f>心の学び記録③!O29</f>
        <v>0</v>
      </c>
      <c r="K29" s="30"/>
      <c r="L29" s="31" t="str">
        <f t="shared" si="3"/>
        <v/>
      </c>
      <c r="M29" s="84">
        <f>心の学び記録④!O29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心の学び記録①!O30</f>
        <v>0</v>
      </c>
      <c r="E30" s="30"/>
      <c r="F30" s="31" t="str">
        <f t="shared" si="1"/>
        <v/>
      </c>
      <c r="G30" s="84">
        <f>心の学び記録②!O30</f>
        <v>0</v>
      </c>
      <c r="H30" s="30"/>
      <c r="I30" s="31" t="str">
        <f t="shared" si="2"/>
        <v/>
      </c>
      <c r="J30" s="84">
        <f>心の学び記録③!O30</f>
        <v>0</v>
      </c>
      <c r="K30" s="30"/>
      <c r="L30" s="31" t="str">
        <f t="shared" si="3"/>
        <v/>
      </c>
      <c r="M30" s="84">
        <f>心の学び記録④!O30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心の学び記録①!O31</f>
        <v>0</v>
      </c>
      <c r="E31" s="30"/>
      <c r="F31" s="31" t="str">
        <f t="shared" si="1"/>
        <v/>
      </c>
      <c r="G31" s="84">
        <f>心の学び記録②!O31</f>
        <v>0</v>
      </c>
      <c r="H31" s="30"/>
      <c r="I31" s="31" t="str">
        <f t="shared" si="2"/>
        <v/>
      </c>
      <c r="J31" s="84">
        <f>心の学び記録③!O31</f>
        <v>0</v>
      </c>
      <c r="K31" s="30"/>
      <c r="L31" s="31" t="str">
        <f t="shared" si="3"/>
        <v/>
      </c>
      <c r="M31" s="84">
        <f>心の学び記録④!O31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心の学び記録①!O32</f>
        <v>0</v>
      </c>
      <c r="E32" s="30"/>
      <c r="F32" s="31" t="str">
        <f t="shared" si="1"/>
        <v/>
      </c>
      <c r="G32" s="84">
        <f>心の学び記録②!O32</f>
        <v>0</v>
      </c>
      <c r="H32" s="30"/>
      <c r="I32" s="31" t="str">
        <f t="shared" si="2"/>
        <v/>
      </c>
      <c r="J32" s="84">
        <f>心の学び記録③!O32</f>
        <v>0</v>
      </c>
      <c r="K32" s="30"/>
      <c r="L32" s="31" t="str">
        <f t="shared" si="3"/>
        <v/>
      </c>
      <c r="M32" s="84">
        <f>心の学び記録④!O32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心の学び記録①!O33</f>
        <v>0</v>
      </c>
      <c r="E33" s="30"/>
      <c r="F33" s="31" t="str">
        <f t="shared" si="1"/>
        <v/>
      </c>
      <c r="G33" s="84">
        <f>心の学び記録②!O33</f>
        <v>0</v>
      </c>
      <c r="H33" s="30"/>
      <c r="I33" s="31" t="str">
        <f t="shared" si="2"/>
        <v/>
      </c>
      <c r="J33" s="84">
        <f>心の学び記録③!O33</f>
        <v>0</v>
      </c>
      <c r="K33" s="30"/>
      <c r="L33" s="31" t="str">
        <f t="shared" si="3"/>
        <v/>
      </c>
      <c r="M33" s="84">
        <f>心の学び記録④!O33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心の学び記録①!O34</f>
        <v>0</v>
      </c>
      <c r="E34" s="30"/>
      <c r="F34" s="31" t="str">
        <f t="shared" si="1"/>
        <v/>
      </c>
      <c r="G34" s="84">
        <f>心の学び記録②!O34</f>
        <v>0</v>
      </c>
      <c r="H34" s="30"/>
      <c r="I34" s="31" t="str">
        <f t="shared" si="2"/>
        <v/>
      </c>
      <c r="J34" s="84">
        <f>心の学び記録③!O34</f>
        <v>0</v>
      </c>
      <c r="K34" s="30"/>
      <c r="L34" s="31" t="str">
        <f t="shared" si="3"/>
        <v/>
      </c>
      <c r="M34" s="84">
        <f>心の学び記録④!O34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心の学び記録①!O35</f>
        <v>0</v>
      </c>
      <c r="E35" s="30"/>
      <c r="F35" s="31" t="str">
        <f t="shared" si="1"/>
        <v/>
      </c>
      <c r="G35" s="84">
        <f>心の学び記録②!O35</f>
        <v>0</v>
      </c>
      <c r="H35" s="30"/>
      <c r="I35" s="31" t="str">
        <f t="shared" si="2"/>
        <v/>
      </c>
      <c r="J35" s="84">
        <f>心の学び記録③!O35</f>
        <v>0</v>
      </c>
      <c r="K35" s="30"/>
      <c r="L35" s="31" t="str">
        <f t="shared" si="3"/>
        <v/>
      </c>
      <c r="M35" s="84">
        <f>心の学び記録④!O35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心の学び記録①!O36</f>
        <v>0</v>
      </c>
      <c r="E36" s="33"/>
      <c r="F36" s="73" t="str">
        <f t="shared" si="1"/>
        <v/>
      </c>
      <c r="G36" s="85">
        <f>心の学び記録②!O36</f>
        <v>0</v>
      </c>
      <c r="H36" s="33"/>
      <c r="I36" s="73" t="str">
        <f t="shared" si="2"/>
        <v/>
      </c>
      <c r="J36" s="85">
        <f>心の学び記録③!O36</f>
        <v>0</v>
      </c>
      <c r="K36" s="33"/>
      <c r="L36" s="73" t="str">
        <f t="shared" si="3"/>
        <v/>
      </c>
      <c r="M36" s="85">
        <f>心の学び記録④!O36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心の学び記録①!O37</f>
        <v>0</v>
      </c>
      <c r="E37" s="32"/>
      <c r="F37" s="72" t="str">
        <f t="shared" si="1"/>
        <v/>
      </c>
      <c r="G37" s="83">
        <f>心の学び記録②!O37</f>
        <v>0</v>
      </c>
      <c r="H37" s="32"/>
      <c r="I37" s="72" t="str">
        <f t="shared" si="2"/>
        <v/>
      </c>
      <c r="J37" s="83">
        <f>心の学び記録③!O37</f>
        <v>0</v>
      </c>
      <c r="K37" s="32"/>
      <c r="L37" s="72" t="str">
        <f t="shared" si="3"/>
        <v/>
      </c>
      <c r="M37" s="83">
        <f>心の学び記録④!O37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心の学び記録①!O38</f>
        <v>0</v>
      </c>
      <c r="E38" s="30"/>
      <c r="F38" s="31" t="str">
        <f t="shared" si="1"/>
        <v/>
      </c>
      <c r="G38" s="84">
        <f>心の学び記録②!O38</f>
        <v>0</v>
      </c>
      <c r="H38" s="30"/>
      <c r="I38" s="31" t="str">
        <f t="shared" si="2"/>
        <v/>
      </c>
      <c r="J38" s="84">
        <f>心の学び記録③!O38</f>
        <v>0</v>
      </c>
      <c r="K38" s="30"/>
      <c r="L38" s="31" t="str">
        <f t="shared" si="3"/>
        <v/>
      </c>
      <c r="M38" s="84">
        <f>心の学び記録④!O38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心の学び記録①!O39</f>
        <v>0</v>
      </c>
      <c r="E39" s="30"/>
      <c r="F39" s="31" t="str">
        <f t="shared" si="1"/>
        <v/>
      </c>
      <c r="G39" s="84">
        <f>心の学び記録②!O39</f>
        <v>0</v>
      </c>
      <c r="H39" s="30"/>
      <c r="I39" s="31" t="str">
        <f t="shared" si="2"/>
        <v/>
      </c>
      <c r="J39" s="84">
        <f>心の学び記録③!O39</f>
        <v>0</v>
      </c>
      <c r="K39" s="30"/>
      <c r="L39" s="31" t="str">
        <f t="shared" si="3"/>
        <v/>
      </c>
      <c r="M39" s="84">
        <f>心の学び記録④!O39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心の学び記録①!O40</f>
        <v>0</v>
      </c>
      <c r="E40" s="30"/>
      <c r="F40" s="31" t="str">
        <f t="shared" si="1"/>
        <v/>
      </c>
      <c r="G40" s="84">
        <f>心の学び記録②!O40</f>
        <v>0</v>
      </c>
      <c r="H40" s="30"/>
      <c r="I40" s="31" t="str">
        <f t="shared" si="2"/>
        <v/>
      </c>
      <c r="J40" s="84">
        <f>心の学び記録③!O40</f>
        <v>0</v>
      </c>
      <c r="K40" s="30"/>
      <c r="L40" s="31" t="str">
        <f t="shared" si="3"/>
        <v/>
      </c>
      <c r="M40" s="84">
        <f>心の学び記録④!O40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心の学び記録①!O41</f>
        <v>0</v>
      </c>
      <c r="E41" s="30"/>
      <c r="F41" s="31" t="str">
        <f t="shared" si="1"/>
        <v/>
      </c>
      <c r="G41" s="84">
        <f>心の学び記録②!O41</f>
        <v>0</v>
      </c>
      <c r="H41" s="30"/>
      <c r="I41" s="31" t="str">
        <f t="shared" si="2"/>
        <v/>
      </c>
      <c r="J41" s="84">
        <f>心の学び記録③!O41</f>
        <v>0</v>
      </c>
      <c r="K41" s="30"/>
      <c r="L41" s="31" t="str">
        <f t="shared" si="3"/>
        <v/>
      </c>
      <c r="M41" s="84">
        <f>心の学び記録④!O41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心の学び記録①!O42</f>
        <v>0</v>
      </c>
      <c r="E42" s="33"/>
      <c r="F42" s="73" t="str">
        <f t="shared" si="1"/>
        <v/>
      </c>
      <c r="G42" s="85">
        <f>心の学び記録②!O42</f>
        <v>0</v>
      </c>
      <c r="H42" s="33"/>
      <c r="I42" s="73" t="str">
        <f t="shared" si="2"/>
        <v/>
      </c>
      <c r="J42" s="85">
        <f>心の学び記録③!O42</f>
        <v>0</v>
      </c>
      <c r="K42" s="33"/>
      <c r="L42" s="73" t="str">
        <f t="shared" si="3"/>
        <v/>
      </c>
      <c r="M42" s="85">
        <f>心の学び記録④!O42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心の学び記録①!O43</f>
        <v>0</v>
      </c>
      <c r="E43" s="32"/>
      <c r="F43" s="72" t="str">
        <f t="shared" si="1"/>
        <v/>
      </c>
      <c r="G43" s="83">
        <f>心の学び記録②!O43</f>
        <v>0</v>
      </c>
      <c r="H43" s="32"/>
      <c r="I43" s="72" t="str">
        <f t="shared" si="2"/>
        <v/>
      </c>
      <c r="J43" s="83">
        <f>心の学び記録③!O43</f>
        <v>0</v>
      </c>
      <c r="K43" s="32"/>
      <c r="L43" s="72" t="str">
        <f t="shared" si="3"/>
        <v/>
      </c>
      <c r="M43" s="83">
        <f>心の学び記録④!O43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心の学び記録①!O44</f>
        <v>0</v>
      </c>
      <c r="E44" s="67"/>
      <c r="F44" s="74" t="str">
        <f t="shared" si="1"/>
        <v/>
      </c>
      <c r="G44" s="86">
        <f>心の学び記録②!O44</f>
        <v>0</v>
      </c>
      <c r="H44" s="67"/>
      <c r="I44" s="74" t="str">
        <f t="shared" si="2"/>
        <v/>
      </c>
      <c r="J44" s="86">
        <f>心の学び記録③!O44</f>
        <v>0</v>
      </c>
      <c r="K44" s="67"/>
      <c r="L44" s="74" t="str">
        <f t="shared" si="3"/>
        <v/>
      </c>
      <c r="M44" s="86">
        <f>心の学び記録④!O44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80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心の学び記録①!P3</f>
        <v>0</v>
      </c>
      <c r="E3" s="32"/>
      <c r="F3" s="72" t="str">
        <f>IF(G3=0,"",VLOOKUP(G3,$Q$2:$R$4,2,FALSE))</f>
        <v/>
      </c>
      <c r="G3" s="83">
        <f>心の学び記録②!P3</f>
        <v>0</v>
      </c>
      <c r="H3" s="32"/>
      <c r="I3" s="72" t="str">
        <f>IF(J3=0,"",VLOOKUP(J3,$Q$2:$R$4,2,FALSE))</f>
        <v/>
      </c>
      <c r="J3" s="83">
        <f>心の学び記録③!P3</f>
        <v>0</v>
      </c>
      <c r="K3" s="32"/>
      <c r="L3" s="72" t="str">
        <f>IF(M3=0,"",VLOOKUP(M3,$Q$2:$R$4,2,FALSE))</f>
        <v/>
      </c>
      <c r="M3" s="83">
        <f>心の学び記録④!P3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心の学び記録①!P4</f>
        <v>0</v>
      </c>
      <c r="E4" s="30"/>
      <c r="F4" s="31" t="str">
        <f t="shared" ref="F4:F44" si="1">IF(G4=0,"",VLOOKUP(G4,$Q$2:$R$4,2,FALSE))</f>
        <v/>
      </c>
      <c r="G4" s="84">
        <f>心の学び記録②!P4</f>
        <v>0</v>
      </c>
      <c r="H4" s="30"/>
      <c r="I4" s="31" t="str">
        <f t="shared" ref="I4:I44" si="2">IF(J4=0,"",VLOOKUP(J4,$Q$2:$R$4,2,FALSE))</f>
        <v/>
      </c>
      <c r="J4" s="84">
        <f>心の学び記録③!P4</f>
        <v>0</v>
      </c>
      <c r="K4" s="30"/>
      <c r="L4" s="31" t="str">
        <f t="shared" ref="L4:L44" si="3">IF(M4=0,"",VLOOKUP(M4,$Q$2:$R$4,2,FALSE))</f>
        <v/>
      </c>
      <c r="M4" s="84">
        <f>心の学び記録④!P4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心の学び記録①!P5</f>
        <v>0</v>
      </c>
      <c r="E5" s="30"/>
      <c r="F5" s="31" t="str">
        <f t="shared" si="1"/>
        <v/>
      </c>
      <c r="G5" s="84">
        <f>心の学び記録②!P5</f>
        <v>0</v>
      </c>
      <c r="H5" s="30"/>
      <c r="I5" s="31" t="str">
        <f t="shared" si="2"/>
        <v/>
      </c>
      <c r="J5" s="84">
        <f>心の学び記録③!P5</f>
        <v>0</v>
      </c>
      <c r="K5" s="30"/>
      <c r="L5" s="31" t="str">
        <f t="shared" si="3"/>
        <v/>
      </c>
      <c r="M5" s="84">
        <f>心の学び記録④!P5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心の学び記録①!P6</f>
        <v>0</v>
      </c>
      <c r="E6" s="30"/>
      <c r="F6" s="31" t="str">
        <f t="shared" si="1"/>
        <v/>
      </c>
      <c r="G6" s="84">
        <f>心の学び記録②!P6</f>
        <v>0</v>
      </c>
      <c r="H6" s="30"/>
      <c r="I6" s="31" t="str">
        <f t="shared" si="2"/>
        <v/>
      </c>
      <c r="J6" s="84">
        <f>心の学び記録③!P6</f>
        <v>0</v>
      </c>
      <c r="K6" s="30"/>
      <c r="L6" s="31" t="str">
        <f t="shared" si="3"/>
        <v/>
      </c>
      <c r="M6" s="84">
        <f>心の学び記録④!P6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心の学び記録①!P7</f>
        <v>0</v>
      </c>
      <c r="E7" s="30"/>
      <c r="F7" s="31" t="str">
        <f t="shared" si="1"/>
        <v/>
      </c>
      <c r="G7" s="84">
        <f>心の学び記録②!P7</f>
        <v>0</v>
      </c>
      <c r="H7" s="30"/>
      <c r="I7" s="31" t="str">
        <f t="shared" si="2"/>
        <v/>
      </c>
      <c r="J7" s="84">
        <f>心の学び記録③!P7</f>
        <v>0</v>
      </c>
      <c r="K7" s="30"/>
      <c r="L7" s="31" t="str">
        <f t="shared" si="3"/>
        <v/>
      </c>
      <c r="M7" s="84">
        <f>心の学び記録④!P7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心の学び記録①!P8</f>
        <v>0</v>
      </c>
      <c r="E8" s="30"/>
      <c r="F8" s="31" t="str">
        <f t="shared" si="1"/>
        <v/>
      </c>
      <c r="G8" s="84">
        <f>心の学び記録②!P8</f>
        <v>0</v>
      </c>
      <c r="H8" s="30"/>
      <c r="I8" s="31" t="str">
        <f t="shared" si="2"/>
        <v/>
      </c>
      <c r="J8" s="84">
        <f>心の学び記録③!P8</f>
        <v>0</v>
      </c>
      <c r="K8" s="30"/>
      <c r="L8" s="31" t="str">
        <f t="shared" si="3"/>
        <v/>
      </c>
      <c r="M8" s="84">
        <f>心の学び記録④!P8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心の学び記録①!P9</f>
        <v>0</v>
      </c>
      <c r="E9" s="30"/>
      <c r="F9" s="31" t="str">
        <f t="shared" si="1"/>
        <v/>
      </c>
      <c r="G9" s="84">
        <f>心の学び記録②!P9</f>
        <v>0</v>
      </c>
      <c r="H9" s="30"/>
      <c r="I9" s="31" t="str">
        <f t="shared" si="2"/>
        <v/>
      </c>
      <c r="J9" s="84">
        <f>心の学び記録③!P9</f>
        <v>0</v>
      </c>
      <c r="K9" s="30"/>
      <c r="L9" s="31" t="str">
        <f t="shared" si="3"/>
        <v/>
      </c>
      <c r="M9" s="84">
        <f>心の学び記録④!P9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心の学び記録①!P10</f>
        <v>0</v>
      </c>
      <c r="E10" s="30"/>
      <c r="F10" s="31" t="str">
        <f t="shared" si="1"/>
        <v/>
      </c>
      <c r="G10" s="84">
        <f>心の学び記録②!P10</f>
        <v>0</v>
      </c>
      <c r="H10" s="30"/>
      <c r="I10" s="31" t="str">
        <f t="shared" si="2"/>
        <v/>
      </c>
      <c r="J10" s="84">
        <f>心の学び記録③!P10</f>
        <v>0</v>
      </c>
      <c r="K10" s="30"/>
      <c r="L10" s="31" t="str">
        <f t="shared" si="3"/>
        <v/>
      </c>
      <c r="M10" s="84">
        <f>心の学び記録④!P10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心の学び記録①!P11</f>
        <v>0</v>
      </c>
      <c r="E11" s="30"/>
      <c r="F11" s="31" t="str">
        <f t="shared" si="1"/>
        <v/>
      </c>
      <c r="G11" s="84">
        <f>心の学び記録②!P11</f>
        <v>0</v>
      </c>
      <c r="H11" s="30"/>
      <c r="I11" s="31" t="str">
        <f t="shared" si="2"/>
        <v/>
      </c>
      <c r="J11" s="84">
        <f>心の学び記録③!P11</f>
        <v>0</v>
      </c>
      <c r="K11" s="30"/>
      <c r="L11" s="31" t="str">
        <f t="shared" si="3"/>
        <v/>
      </c>
      <c r="M11" s="84">
        <f>心の学び記録④!P11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心の学び記録①!P12</f>
        <v>0</v>
      </c>
      <c r="E12" s="30"/>
      <c r="F12" s="31" t="str">
        <f t="shared" si="1"/>
        <v/>
      </c>
      <c r="G12" s="84">
        <f>心の学び記録②!P12</f>
        <v>0</v>
      </c>
      <c r="H12" s="30"/>
      <c r="I12" s="31" t="str">
        <f t="shared" si="2"/>
        <v/>
      </c>
      <c r="J12" s="84">
        <f>心の学び記録③!P12</f>
        <v>0</v>
      </c>
      <c r="K12" s="30"/>
      <c r="L12" s="31" t="str">
        <f t="shared" si="3"/>
        <v/>
      </c>
      <c r="M12" s="84">
        <f>心の学び記録④!P12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心の学び記録①!P13</f>
        <v>0</v>
      </c>
      <c r="E13" s="30"/>
      <c r="F13" s="31" t="str">
        <f t="shared" si="1"/>
        <v/>
      </c>
      <c r="G13" s="84">
        <f>心の学び記録②!P13</f>
        <v>0</v>
      </c>
      <c r="H13" s="30"/>
      <c r="I13" s="31" t="str">
        <f t="shared" si="2"/>
        <v/>
      </c>
      <c r="J13" s="84">
        <f>心の学び記録③!P13</f>
        <v>0</v>
      </c>
      <c r="K13" s="30"/>
      <c r="L13" s="31" t="str">
        <f t="shared" si="3"/>
        <v/>
      </c>
      <c r="M13" s="84">
        <f>心の学び記録④!P13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心の学び記録①!P14</f>
        <v>0</v>
      </c>
      <c r="E14" s="30"/>
      <c r="F14" s="31" t="str">
        <f t="shared" si="1"/>
        <v/>
      </c>
      <c r="G14" s="84">
        <f>心の学び記録②!P14</f>
        <v>0</v>
      </c>
      <c r="H14" s="30"/>
      <c r="I14" s="31" t="str">
        <f t="shared" si="2"/>
        <v/>
      </c>
      <c r="J14" s="84">
        <f>心の学び記録③!P14</f>
        <v>0</v>
      </c>
      <c r="K14" s="30"/>
      <c r="L14" s="31" t="str">
        <f t="shared" si="3"/>
        <v/>
      </c>
      <c r="M14" s="84">
        <f>心の学び記録④!P14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心の学び記録①!P15</f>
        <v>0</v>
      </c>
      <c r="E15" s="30"/>
      <c r="F15" s="31" t="str">
        <f t="shared" si="1"/>
        <v/>
      </c>
      <c r="G15" s="84">
        <f>心の学び記録②!P15</f>
        <v>0</v>
      </c>
      <c r="H15" s="30"/>
      <c r="I15" s="31" t="str">
        <f t="shared" si="2"/>
        <v/>
      </c>
      <c r="J15" s="84">
        <f>心の学び記録③!P15</f>
        <v>0</v>
      </c>
      <c r="K15" s="30"/>
      <c r="L15" s="31" t="str">
        <f t="shared" si="3"/>
        <v/>
      </c>
      <c r="M15" s="84">
        <f>心の学び記録④!P15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心の学び記録①!P16</f>
        <v>0</v>
      </c>
      <c r="E16" s="30"/>
      <c r="F16" s="31" t="str">
        <f t="shared" si="1"/>
        <v/>
      </c>
      <c r="G16" s="84">
        <f>心の学び記録②!P16</f>
        <v>0</v>
      </c>
      <c r="H16" s="30"/>
      <c r="I16" s="31" t="str">
        <f t="shared" si="2"/>
        <v/>
      </c>
      <c r="J16" s="84">
        <f>心の学び記録③!P16</f>
        <v>0</v>
      </c>
      <c r="K16" s="30"/>
      <c r="L16" s="31" t="str">
        <f t="shared" si="3"/>
        <v/>
      </c>
      <c r="M16" s="84">
        <f>心の学び記録④!P16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心の学び記録①!P17</f>
        <v>0</v>
      </c>
      <c r="E17" s="30"/>
      <c r="F17" s="31" t="str">
        <f t="shared" si="1"/>
        <v/>
      </c>
      <c r="G17" s="84">
        <f>心の学び記録②!P17</f>
        <v>0</v>
      </c>
      <c r="H17" s="30"/>
      <c r="I17" s="31" t="str">
        <f t="shared" si="2"/>
        <v/>
      </c>
      <c r="J17" s="84">
        <f>心の学び記録③!P17</f>
        <v>0</v>
      </c>
      <c r="K17" s="30"/>
      <c r="L17" s="31" t="str">
        <f t="shared" si="3"/>
        <v/>
      </c>
      <c r="M17" s="84">
        <f>心の学び記録④!P17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心の学び記録①!P18</f>
        <v>0</v>
      </c>
      <c r="E18" s="30"/>
      <c r="F18" s="31" t="str">
        <f t="shared" si="1"/>
        <v/>
      </c>
      <c r="G18" s="84">
        <f>心の学び記録②!P18</f>
        <v>0</v>
      </c>
      <c r="H18" s="30"/>
      <c r="I18" s="31" t="str">
        <f t="shared" si="2"/>
        <v/>
      </c>
      <c r="J18" s="84">
        <f>心の学び記録③!P18</f>
        <v>0</v>
      </c>
      <c r="K18" s="30"/>
      <c r="L18" s="31" t="str">
        <f t="shared" si="3"/>
        <v/>
      </c>
      <c r="M18" s="84">
        <f>心の学び記録④!P18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心の学び記録①!P19</f>
        <v>0</v>
      </c>
      <c r="E19" s="30"/>
      <c r="F19" s="31" t="str">
        <f t="shared" si="1"/>
        <v/>
      </c>
      <c r="G19" s="84">
        <f>心の学び記録②!P19</f>
        <v>0</v>
      </c>
      <c r="H19" s="30"/>
      <c r="I19" s="31" t="str">
        <f t="shared" si="2"/>
        <v/>
      </c>
      <c r="J19" s="84">
        <f>心の学び記録③!P19</f>
        <v>0</v>
      </c>
      <c r="K19" s="30"/>
      <c r="L19" s="31" t="str">
        <f t="shared" si="3"/>
        <v/>
      </c>
      <c r="M19" s="84">
        <f>心の学び記録④!P19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心の学び記録①!P20</f>
        <v>0</v>
      </c>
      <c r="E20" s="30"/>
      <c r="F20" s="31" t="str">
        <f t="shared" si="1"/>
        <v/>
      </c>
      <c r="G20" s="84">
        <f>心の学び記録②!P20</f>
        <v>0</v>
      </c>
      <c r="H20" s="30"/>
      <c r="I20" s="31" t="str">
        <f t="shared" si="2"/>
        <v/>
      </c>
      <c r="J20" s="84">
        <f>心の学び記録③!P20</f>
        <v>0</v>
      </c>
      <c r="K20" s="30"/>
      <c r="L20" s="31" t="str">
        <f t="shared" si="3"/>
        <v/>
      </c>
      <c r="M20" s="84">
        <f>心の学び記録④!P20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心の学び記録①!P21</f>
        <v>0</v>
      </c>
      <c r="E21" s="30"/>
      <c r="F21" s="31" t="str">
        <f t="shared" si="1"/>
        <v/>
      </c>
      <c r="G21" s="84">
        <f>心の学び記録②!P21</f>
        <v>0</v>
      </c>
      <c r="H21" s="30"/>
      <c r="I21" s="31" t="str">
        <f t="shared" si="2"/>
        <v/>
      </c>
      <c r="J21" s="84">
        <f>心の学び記録③!P21</f>
        <v>0</v>
      </c>
      <c r="K21" s="30"/>
      <c r="L21" s="31" t="str">
        <f t="shared" si="3"/>
        <v/>
      </c>
      <c r="M21" s="84">
        <f>心の学び記録④!P21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心の学び記録①!P22</f>
        <v>0</v>
      </c>
      <c r="E22" s="30"/>
      <c r="F22" s="31" t="str">
        <f t="shared" si="1"/>
        <v/>
      </c>
      <c r="G22" s="84">
        <f>心の学び記録②!P22</f>
        <v>0</v>
      </c>
      <c r="H22" s="30"/>
      <c r="I22" s="31" t="str">
        <f t="shared" si="2"/>
        <v/>
      </c>
      <c r="J22" s="84">
        <f>心の学び記録③!P22</f>
        <v>0</v>
      </c>
      <c r="K22" s="30"/>
      <c r="L22" s="31" t="str">
        <f t="shared" si="3"/>
        <v/>
      </c>
      <c r="M22" s="84">
        <f>心の学び記録④!P22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心の学び記録①!P23</f>
        <v>0</v>
      </c>
      <c r="E23" s="30"/>
      <c r="F23" s="31" t="str">
        <f t="shared" si="1"/>
        <v/>
      </c>
      <c r="G23" s="84">
        <f>心の学び記録②!P23</f>
        <v>0</v>
      </c>
      <c r="H23" s="30"/>
      <c r="I23" s="31" t="str">
        <f t="shared" si="2"/>
        <v/>
      </c>
      <c r="J23" s="84">
        <f>心の学び記録③!P23</f>
        <v>0</v>
      </c>
      <c r="K23" s="30"/>
      <c r="L23" s="31" t="str">
        <f t="shared" si="3"/>
        <v/>
      </c>
      <c r="M23" s="84">
        <f>心の学び記録④!P23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心の学び記録①!P24</f>
        <v>0</v>
      </c>
      <c r="E24" s="30"/>
      <c r="F24" s="31" t="str">
        <f t="shared" si="1"/>
        <v/>
      </c>
      <c r="G24" s="84">
        <f>心の学び記録②!P24</f>
        <v>0</v>
      </c>
      <c r="H24" s="30"/>
      <c r="I24" s="31" t="str">
        <f t="shared" si="2"/>
        <v/>
      </c>
      <c r="J24" s="84">
        <f>心の学び記録③!P24</f>
        <v>0</v>
      </c>
      <c r="K24" s="30"/>
      <c r="L24" s="31" t="str">
        <f t="shared" si="3"/>
        <v/>
      </c>
      <c r="M24" s="84">
        <f>心の学び記録④!P24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心の学び記録①!P25</f>
        <v>0</v>
      </c>
      <c r="E25" s="30"/>
      <c r="F25" s="31" t="str">
        <f t="shared" si="1"/>
        <v/>
      </c>
      <c r="G25" s="84">
        <f>心の学び記録②!P25</f>
        <v>0</v>
      </c>
      <c r="H25" s="30"/>
      <c r="I25" s="31" t="str">
        <f t="shared" si="2"/>
        <v/>
      </c>
      <c r="J25" s="84">
        <f>心の学び記録③!P25</f>
        <v>0</v>
      </c>
      <c r="K25" s="30"/>
      <c r="L25" s="31" t="str">
        <f t="shared" si="3"/>
        <v/>
      </c>
      <c r="M25" s="84">
        <f>心の学び記録④!P25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心の学び記録①!P26</f>
        <v>0</v>
      </c>
      <c r="E26" s="30"/>
      <c r="F26" s="31" t="str">
        <f t="shared" si="1"/>
        <v/>
      </c>
      <c r="G26" s="84">
        <f>心の学び記録②!P26</f>
        <v>0</v>
      </c>
      <c r="H26" s="30"/>
      <c r="I26" s="31" t="str">
        <f t="shared" si="2"/>
        <v/>
      </c>
      <c r="J26" s="84">
        <f>心の学び記録③!P26</f>
        <v>0</v>
      </c>
      <c r="K26" s="30"/>
      <c r="L26" s="31" t="str">
        <f t="shared" si="3"/>
        <v/>
      </c>
      <c r="M26" s="84">
        <f>心の学び記録④!P26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心の学び記録①!P27</f>
        <v>0</v>
      </c>
      <c r="E27" s="30"/>
      <c r="F27" s="31" t="str">
        <f t="shared" si="1"/>
        <v/>
      </c>
      <c r="G27" s="84">
        <f>心の学び記録②!P27</f>
        <v>0</v>
      </c>
      <c r="H27" s="30"/>
      <c r="I27" s="31" t="str">
        <f t="shared" si="2"/>
        <v/>
      </c>
      <c r="J27" s="84">
        <f>心の学び記録③!P27</f>
        <v>0</v>
      </c>
      <c r="K27" s="30"/>
      <c r="L27" s="31" t="str">
        <f t="shared" si="3"/>
        <v/>
      </c>
      <c r="M27" s="84">
        <f>心の学び記録④!P27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心の学び記録①!P28</f>
        <v>0</v>
      </c>
      <c r="E28" s="30"/>
      <c r="F28" s="31" t="str">
        <f t="shared" si="1"/>
        <v/>
      </c>
      <c r="G28" s="84">
        <f>心の学び記録②!P28</f>
        <v>0</v>
      </c>
      <c r="H28" s="30"/>
      <c r="I28" s="31" t="str">
        <f t="shared" si="2"/>
        <v/>
      </c>
      <c r="J28" s="84">
        <f>心の学び記録③!P28</f>
        <v>0</v>
      </c>
      <c r="K28" s="30"/>
      <c r="L28" s="31" t="str">
        <f t="shared" si="3"/>
        <v/>
      </c>
      <c r="M28" s="84">
        <f>心の学び記録④!P28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心の学び記録①!P29</f>
        <v>0</v>
      </c>
      <c r="E29" s="30"/>
      <c r="F29" s="31" t="str">
        <f t="shared" si="1"/>
        <v/>
      </c>
      <c r="G29" s="84">
        <f>心の学び記録②!P29</f>
        <v>0</v>
      </c>
      <c r="H29" s="30"/>
      <c r="I29" s="31" t="str">
        <f t="shared" si="2"/>
        <v/>
      </c>
      <c r="J29" s="84">
        <f>心の学び記録③!P29</f>
        <v>0</v>
      </c>
      <c r="K29" s="30"/>
      <c r="L29" s="31" t="str">
        <f t="shared" si="3"/>
        <v/>
      </c>
      <c r="M29" s="84">
        <f>心の学び記録④!P29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心の学び記録①!P30</f>
        <v>0</v>
      </c>
      <c r="E30" s="30"/>
      <c r="F30" s="31" t="str">
        <f t="shared" si="1"/>
        <v/>
      </c>
      <c r="G30" s="84">
        <f>心の学び記録②!P30</f>
        <v>0</v>
      </c>
      <c r="H30" s="30"/>
      <c r="I30" s="31" t="str">
        <f t="shared" si="2"/>
        <v/>
      </c>
      <c r="J30" s="84">
        <f>心の学び記録③!P30</f>
        <v>0</v>
      </c>
      <c r="K30" s="30"/>
      <c r="L30" s="31" t="str">
        <f t="shared" si="3"/>
        <v/>
      </c>
      <c r="M30" s="84">
        <f>心の学び記録④!P30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心の学び記録①!P31</f>
        <v>0</v>
      </c>
      <c r="E31" s="30"/>
      <c r="F31" s="31" t="str">
        <f t="shared" si="1"/>
        <v/>
      </c>
      <c r="G31" s="84">
        <f>心の学び記録②!P31</f>
        <v>0</v>
      </c>
      <c r="H31" s="30"/>
      <c r="I31" s="31" t="str">
        <f t="shared" si="2"/>
        <v/>
      </c>
      <c r="J31" s="84">
        <f>心の学び記録③!P31</f>
        <v>0</v>
      </c>
      <c r="K31" s="30"/>
      <c r="L31" s="31" t="str">
        <f t="shared" si="3"/>
        <v/>
      </c>
      <c r="M31" s="84">
        <f>心の学び記録④!P31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心の学び記録①!P32</f>
        <v>0</v>
      </c>
      <c r="E32" s="30"/>
      <c r="F32" s="31" t="str">
        <f t="shared" si="1"/>
        <v/>
      </c>
      <c r="G32" s="84">
        <f>心の学び記録②!P32</f>
        <v>0</v>
      </c>
      <c r="H32" s="30"/>
      <c r="I32" s="31" t="str">
        <f t="shared" si="2"/>
        <v/>
      </c>
      <c r="J32" s="84">
        <f>心の学び記録③!P32</f>
        <v>0</v>
      </c>
      <c r="K32" s="30"/>
      <c r="L32" s="31" t="str">
        <f t="shared" si="3"/>
        <v/>
      </c>
      <c r="M32" s="84">
        <f>心の学び記録④!P32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心の学び記録①!P33</f>
        <v>0</v>
      </c>
      <c r="E33" s="30"/>
      <c r="F33" s="31" t="str">
        <f t="shared" si="1"/>
        <v/>
      </c>
      <c r="G33" s="84">
        <f>心の学び記録②!P33</f>
        <v>0</v>
      </c>
      <c r="H33" s="30"/>
      <c r="I33" s="31" t="str">
        <f t="shared" si="2"/>
        <v/>
      </c>
      <c r="J33" s="84">
        <f>心の学び記録③!P33</f>
        <v>0</v>
      </c>
      <c r="K33" s="30"/>
      <c r="L33" s="31" t="str">
        <f t="shared" si="3"/>
        <v/>
      </c>
      <c r="M33" s="84">
        <f>心の学び記録④!P33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心の学び記録①!P34</f>
        <v>0</v>
      </c>
      <c r="E34" s="30"/>
      <c r="F34" s="31" t="str">
        <f t="shared" si="1"/>
        <v/>
      </c>
      <c r="G34" s="84">
        <f>心の学び記録②!P34</f>
        <v>0</v>
      </c>
      <c r="H34" s="30"/>
      <c r="I34" s="31" t="str">
        <f t="shared" si="2"/>
        <v/>
      </c>
      <c r="J34" s="84">
        <f>心の学び記録③!P34</f>
        <v>0</v>
      </c>
      <c r="K34" s="30"/>
      <c r="L34" s="31" t="str">
        <f t="shared" si="3"/>
        <v/>
      </c>
      <c r="M34" s="84">
        <f>心の学び記録④!P34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心の学び記録①!P35</f>
        <v>0</v>
      </c>
      <c r="E35" s="30"/>
      <c r="F35" s="31" t="str">
        <f t="shared" si="1"/>
        <v/>
      </c>
      <c r="G35" s="84">
        <f>心の学び記録②!P35</f>
        <v>0</v>
      </c>
      <c r="H35" s="30"/>
      <c r="I35" s="31" t="str">
        <f t="shared" si="2"/>
        <v/>
      </c>
      <c r="J35" s="84">
        <f>心の学び記録③!P35</f>
        <v>0</v>
      </c>
      <c r="K35" s="30"/>
      <c r="L35" s="31" t="str">
        <f t="shared" si="3"/>
        <v/>
      </c>
      <c r="M35" s="84">
        <f>心の学び記録④!P35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心の学び記録①!P36</f>
        <v>0</v>
      </c>
      <c r="E36" s="33"/>
      <c r="F36" s="73" t="str">
        <f t="shared" si="1"/>
        <v/>
      </c>
      <c r="G36" s="85">
        <f>心の学び記録②!P36</f>
        <v>0</v>
      </c>
      <c r="H36" s="33"/>
      <c r="I36" s="73" t="str">
        <f t="shared" si="2"/>
        <v/>
      </c>
      <c r="J36" s="85">
        <f>心の学び記録③!P36</f>
        <v>0</v>
      </c>
      <c r="K36" s="33"/>
      <c r="L36" s="73" t="str">
        <f t="shared" si="3"/>
        <v/>
      </c>
      <c r="M36" s="85">
        <f>心の学び記録④!P36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心の学び記録①!P37</f>
        <v>0</v>
      </c>
      <c r="E37" s="32"/>
      <c r="F37" s="72" t="str">
        <f t="shared" si="1"/>
        <v/>
      </c>
      <c r="G37" s="83">
        <f>心の学び記録②!P37</f>
        <v>0</v>
      </c>
      <c r="H37" s="32"/>
      <c r="I37" s="72" t="str">
        <f t="shared" si="2"/>
        <v/>
      </c>
      <c r="J37" s="83">
        <f>心の学び記録③!P37</f>
        <v>0</v>
      </c>
      <c r="K37" s="32"/>
      <c r="L37" s="72" t="str">
        <f t="shared" si="3"/>
        <v/>
      </c>
      <c r="M37" s="83">
        <f>心の学び記録④!P37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心の学び記録①!P38</f>
        <v>0</v>
      </c>
      <c r="E38" s="30"/>
      <c r="F38" s="31" t="str">
        <f t="shared" si="1"/>
        <v/>
      </c>
      <c r="G38" s="84">
        <f>心の学び記録②!P38</f>
        <v>0</v>
      </c>
      <c r="H38" s="30"/>
      <c r="I38" s="31" t="str">
        <f t="shared" si="2"/>
        <v/>
      </c>
      <c r="J38" s="84">
        <f>心の学び記録③!P38</f>
        <v>0</v>
      </c>
      <c r="K38" s="30"/>
      <c r="L38" s="31" t="str">
        <f t="shared" si="3"/>
        <v/>
      </c>
      <c r="M38" s="84">
        <f>心の学び記録④!P38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心の学び記録①!P39</f>
        <v>0</v>
      </c>
      <c r="E39" s="30"/>
      <c r="F39" s="31" t="str">
        <f t="shared" si="1"/>
        <v/>
      </c>
      <c r="G39" s="84">
        <f>心の学び記録②!P39</f>
        <v>0</v>
      </c>
      <c r="H39" s="30"/>
      <c r="I39" s="31" t="str">
        <f t="shared" si="2"/>
        <v/>
      </c>
      <c r="J39" s="84">
        <f>心の学び記録③!P39</f>
        <v>0</v>
      </c>
      <c r="K39" s="30"/>
      <c r="L39" s="31" t="str">
        <f t="shared" si="3"/>
        <v/>
      </c>
      <c r="M39" s="84">
        <f>心の学び記録④!P39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心の学び記録①!P40</f>
        <v>0</v>
      </c>
      <c r="E40" s="30"/>
      <c r="F40" s="31" t="str">
        <f t="shared" si="1"/>
        <v/>
      </c>
      <c r="G40" s="84">
        <f>心の学び記録②!P40</f>
        <v>0</v>
      </c>
      <c r="H40" s="30"/>
      <c r="I40" s="31" t="str">
        <f t="shared" si="2"/>
        <v/>
      </c>
      <c r="J40" s="84">
        <f>心の学び記録③!P40</f>
        <v>0</v>
      </c>
      <c r="K40" s="30"/>
      <c r="L40" s="31" t="str">
        <f t="shared" si="3"/>
        <v/>
      </c>
      <c r="M40" s="84">
        <f>心の学び記録④!P40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心の学び記録①!P41</f>
        <v>0</v>
      </c>
      <c r="E41" s="30"/>
      <c r="F41" s="31" t="str">
        <f t="shared" si="1"/>
        <v/>
      </c>
      <c r="G41" s="84">
        <f>心の学び記録②!P41</f>
        <v>0</v>
      </c>
      <c r="H41" s="30"/>
      <c r="I41" s="31" t="str">
        <f t="shared" si="2"/>
        <v/>
      </c>
      <c r="J41" s="84">
        <f>心の学び記録③!P41</f>
        <v>0</v>
      </c>
      <c r="K41" s="30"/>
      <c r="L41" s="31" t="str">
        <f t="shared" si="3"/>
        <v/>
      </c>
      <c r="M41" s="84">
        <f>心の学び記録④!P41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心の学び記録①!P42</f>
        <v>0</v>
      </c>
      <c r="E42" s="33"/>
      <c r="F42" s="73" t="str">
        <f t="shared" si="1"/>
        <v/>
      </c>
      <c r="G42" s="85">
        <f>心の学び記録②!P42</f>
        <v>0</v>
      </c>
      <c r="H42" s="33"/>
      <c r="I42" s="73" t="str">
        <f t="shared" si="2"/>
        <v/>
      </c>
      <c r="J42" s="85">
        <f>心の学び記録③!P42</f>
        <v>0</v>
      </c>
      <c r="K42" s="33"/>
      <c r="L42" s="73" t="str">
        <f t="shared" si="3"/>
        <v/>
      </c>
      <c r="M42" s="85">
        <f>心の学び記録④!P42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心の学び記録①!P43</f>
        <v>0</v>
      </c>
      <c r="E43" s="32"/>
      <c r="F43" s="72" t="str">
        <f t="shared" si="1"/>
        <v/>
      </c>
      <c r="G43" s="83">
        <f>心の学び記録②!P43</f>
        <v>0</v>
      </c>
      <c r="H43" s="32"/>
      <c r="I43" s="72" t="str">
        <f t="shared" si="2"/>
        <v/>
      </c>
      <c r="J43" s="83">
        <f>心の学び記録③!P43</f>
        <v>0</v>
      </c>
      <c r="K43" s="32"/>
      <c r="L43" s="72" t="str">
        <f t="shared" si="3"/>
        <v/>
      </c>
      <c r="M43" s="83">
        <f>心の学び記録④!P43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心の学び記録①!P44</f>
        <v>0</v>
      </c>
      <c r="E44" s="67"/>
      <c r="F44" s="74" t="str">
        <f t="shared" si="1"/>
        <v/>
      </c>
      <c r="G44" s="86">
        <f>心の学び記録②!P44</f>
        <v>0</v>
      </c>
      <c r="H44" s="67"/>
      <c r="I44" s="74" t="str">
        <f t="shared" si="2"/>
        <v/>
      </c>
      <c r="J44" s="86">
        <f>心の学び記録③!P44</f>
        <v>0</v>
      </c>
      <c r="K44" s="67"/>
      <c r="L44" s="74" t="str">
        <f t="shared" si="3"/>
        <v/>
      </c>
      <c r="M44" s="86">
        <f>心の学び記録④!P44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activeCell="N8" sqref="N8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81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心の学び記録①!Q3</f>
        <v>0</v>
      </c>
      <c r="E3" s="32"/>
      <c r="F3" s="72" t="str">
        <f>IF(G3=0,"",VLOOKUP(G3,$Q$2:$R$4,2,FALSE))</f>
        <v/>
      </c>
      <c r="G3" s="83">
        <f>心の学び記録②!Q3</f>
        <v>0</v>
      </c>
      <c r="H3" s="32"/>
      <c r="I3" s="72" t="str">
        <f>IF(J3=0,"",VLOOKUP(J3,$Q$2:$R$4,2,FALSE))</f>
        <v/>
      </c>
      <c r="J3" s="83">
        <f>心の学び記録③!Q3</f>
        <v>0</v>
      </c>
      <c r="K3" s="32"/>
      <c r="L3" s="72" t="str">
        <f>IF(M3=0,"",VLOOKUP(M3,$Q$2:$R$4,2,FALSE))</f>
        <v/>
      </c>
      <c r="M3" s="83">
        <f>心の学び記録④!Q3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心の学び記録①!Q4</f>
        <v>0</v>
      </c>
      <c r="E4" s="30"/>
      <c r="F4" s="31" t="str">
        <f t="shared" ref="F4:F44" si="1">IF(G4=0,"",VLOOKUP(G4,$Q$2:$R$4,2,FALSE))</f>
        <v/>
      </c>
      <c r="G4" s="84">
        <f>心の学び記録②!Q4</f>
        <v>0</v>
      </c>
      <c r="H4" s="30"/>
      <c r="I4" s="31" t="str">
        <f t="shared" ref="I4:I44" si="2">IF(J4=0,"",VLOOKUP(J4,$Q$2:$R$4,2,FALSE))</f>
        <v/>
      </c>
      <c r="J4" s="84">
        <f>心の学び記録③!Q4</f>
        <v>0</v>
      </c>
      <c r="K4" s="30"/>
      <c r="L4" s="31" t="str">
        <f t="shared" ref="L4:L44" si="3">IF(M4=0,"",VLOOKUP(M4,$Q$2:$R$4,2,FALSE))</f>
        <v/>
      </c>
      <c r="M4" s="84">
        <f>心の学び記録④!Q4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心の学び記録①!Q5</f>
        <v>0</v>
      </c>
      <c r="E5" s="30"/>
      <c r="F5" s="31" t="str">
        <f t="shared" si="1"/>
        <v/>
      </c>
      <c r="G5" s="84">
        <f>心の学び記録②!Q5</f>
        <v>0</v>
      </c>
      <c r="H5" s="30"/>
      <c r="I5" s="31" t="str">
        <f t="shared" si="2"/>
        <v/>
      </c>
      <c r="J5" s="84">
        <f>心の学び記録③!Q5</f>
        <v>0</v>
      </c>
      <c r="K5" s="30"/>
      <c r="L5" s="31" t="str">
        <f t="shared" si="3"/>
        <v/>
      </c>
      <c r="M5" s="84">
        <f>心の学び記録④!Q5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心の学び記録①!Q6</f>
        <v>0</v>
      </c>
      <c r="E6" s="30"/>
      <c r="F6" s="31" t="str">
        <f t="shared" si="1"/>
        <v/>
      </c>
      <c r="G6" s="84">
        <f>心の学び記録②!Q6</f>
        <v>0</v>
      </c>
      <c r="H6" s="30"/>
      <c r="I6" s="31" t="str">
        <f t="shared" si="2"/>
        <v/>
      </c>
      <c r="J6" s="84">
        <f>心の学び記録③!Q6</f>
        <v>0</v>
      </c>
      <c r="K6" s="30"/>
      <c r="L6" s="31" t="str">
        <f t="shared" si="3"/>
        <v/>
      </c>
      <c r="M6" s="84">
        <f>心の学び記録④!Q6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心の学び記録①!Q7</f>
        <v>0</v>
      </c>
      <c r="E7" s="30"/>
      <c r="F7" s="31" t="str">
        <f t="shared" si="1"/>
        <v/>
      </c>
      <c r="G7" s="84">
        <f>心の学び記録②!Q7</f>
        <v>0</v>
      </c>
      <c r="H7" s="30"/>
      <c r="I7" s="31" t="str">
        <f t="shared" si="2"/>
        <v/>
      </c>
      <c r="J7" s="84">
        <f>心の学び記録③!Q7</f>
        <v>0</v>
      </c>
      <c r="K7" s="30"/>
      <c r="L7" s="31" t="str">
        <f t="shared" si="3"/>
        <v/>
      </c>
      <c r="M7" s="84">
        <f>心の学び記録④!Q7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心の学び記録①!Q8</f>
        <v>0</v>
      </c>
      <c r="E8" s="30"/>
      <c r="F8" s="31" t="str">
        <f t="shared" si="1"/>
        <v/>
      </c>
      <c r="G8" s="84">
        <f>心の学び記録②!Q8</f>
        <v>0</v>
      </c>
      <c r="H8" s="30"/>
      <c r="I8" s="31" t="str">
        <f t="shared" si="2"/>
        <v/>
      </c>
      <c r="J8" s="84">
        <f>心の学び記録③!Q8</f>
        <v>0</v>
      </c>
      <c r="K8" s="30"/>
      <c r="L8" s="31" t="str">
        <f t="shared" si="3"/>
        <v/>
      </c>
      <c r="M8" s="84">
        <f>心の学び記録④!Q8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心の学び記録①!Q9</f>
        <v>0</v>
      </c>
      <c r="E9" s="30"/>
      <c r="F9" s="31" t="str">
        <f t="shared" si="1"/>
        <v/>
      </c>
      <c r="G9" s="84">
        <f>心の学び記録②!Q9</f>
        <v>0</v>
      </c>
      <c r="H9" s="30"/>
      <c r="I9" s="31" t="str">
        <f t="shared" si="2"/>
        <v/>
      </c>
      <c r="J9" s="84">
        <f>心の学び記録③!Q9</f>
        <v>0</v>
      </c>
      <c r="K9" s="30"/>
      <c r="L9" s="31" t="str">
        <f t="shared" si="3"/>
        <v/>
      </c>
      <c r="M9" s="84">
        <f>心の学び記録④!Q9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心の学び記録①!Q10</f>
        <v>0</v>
      </c>
      <c r="E10" s="30"/>
      <c r="F10" s="31" t="str">
        <f t="shared" si="1"/>
        <v/>
      </c>
      <c r="G10" s="84">
        <f>心の学び記録②!Q10</f>
        <v>0</v>
      </c>
      <c r="H10" s="30"/>
      <c r="I10" s="31" t="str">
        <f t="shared" si="2"/>
        <v/>
      </c>
      <c r="J10" s="84">
        <f>心の学び記録③!Q10</f>
        <v>0</v>
      </c>
      <c r="K10" s="30"/>
      <c r="L10" s="31" t="str">
        <f t="shared" si="3"/>
        <v/>
      </c>
      <c r="M10" s="84">
        <f>心の学び記録④!Q10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心の学び記録①!Q11</f>
        <v>0</v>
      </c>
      <c r="E11" s="30"/>
      <c r="F11" s="31" t="str">
        <f t="shared" si="1"/>
        <v/>
      </c>
      <c r="G11" s="84">
        <f>心の学び記録②!Q11</f>
        <v>0</v>
      </c>
      <c r="H11" s="30"/>
      <c r="I11" s="31" t="str">
        <f t="shared" si="2"/>
        <v/>
      </c>
      <c r="J11" s="84">
        <f>心の学び記録③!Q11</f>
        <v>0</v>
      </c>
      <c r="K11" s="30"/>
      <c r="L11" s="31" t="str">
        <f t="shared" si="3"/>
        <v/>
      </c>
      <c r="M11" s="84">
        <f>心の学び記録④!Q11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心の学び記録①!Q12</f>
        <v>0</v>
      </c>
      <c r="E12" s="30"/>
      <c r="F12" s="31" t="str">
        <f t="shared" si="1"/>
        <v/>
      </c>
      <c r="G12" s="84">
        <f>心の学び記録②!Q12</f>
        <v>0</v>
      </c>
      <c r="H12" s="30"/>
      <c r="I12" s="31" t="str">
        <f t="shared" si="2"/>
        <v/>
      </c>
      <c r="J12" s="84">
        <f>心の学び記録③!Q12</f>
        <v>0</v>
      </c>
      <c r="K12" s="30"/>
      <c r="L12" s="31" t="str">
        <f t="shared" si="3"/>
        <v/>
      </c>
      <c r="M12" s="84">
        <f>心の学び記録④!Q12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心の学び記録①!Q13</f>
        <v>0</v>
      </c>
      <c r="E13" s="30"/>
      <c r="F13" s="31" t="str">
        <f t="shared" si="1"/>
        <v/>
      </c>
      <c r="G13" s="84">
        <f>心の学び記録②!Q13</f>
        <v>0</v>
      </c>
      <c r="H13" s="30"/>
      <c r="I13" s="31" t="str">
        <f t="shared" si="2"/>
        <v/>
      </c>
      <c r="J13" s="84">
        <f>心の学び記録③!Q13</f>
        <v>0</v>
      </c>
      <c r="K13" s="30"/>
      <c r="L13" s="31" t="str">
        <f t="shared" si="3"/>
        <v/>
      </c>
      <c r="M13" s="84">
        <f>心の学び記録④!Q13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心の学び記録①!Q14</f>
        <v>0</v>
      </c>
      <c r="E14" s="30"/>
      <c r="F14" s="31" t="str">
        <f t="shared" si="1"/>
        <v/>
      </c>
      <c r="G14" s="84">
        <f>心の学び記録②!Q14</f>
        <v>0</v>
      </c>
      <c r="H14" s="30"/>
      <c r="I14" s="31" t="str">
        <f t="shared" si="2"/>
        <v/>
      </c>
      <c r="J14" s="84">
        <f>心の学び記録③!Q14</f>
        <v>0</v>
      </c>
      <c r="K14" s="30"/>
      <c r="L14" s="31" t="str">
        <f t="shared" si="3"/>
        <v/>
      </c>
      <c r="M14" s="84">
        <f>心の学び記録④!Q14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心の学び記録①!Q15</f>
        <v>0</v>
      </c>
      <c r="E15" s="30"/>
      <c r="F15" s="31" t="str">
        <f t="shared" si="1"/>
        <v/>
      </c>
      <c r="G15" s="84">
        <f>心の学び記録②!Q15</f>
        <v>0</v>
      </c>
      <c r="H15" s="30"/>
      <c r="I15" s="31" t="str">
        <f t="shared" si="2"/>
        <v/>
      </c>
      <c r="J15" s="84">
        <f>心の学び記録③!Q15</f>
        <v>0</v>
      </c>
      <c r="K15" s="30"/>
      <c r="L15" s="31" t="str">
        <f t="shared" si="3"/>
        <v/>
      </c>
      <c r="M15" s="84">
        <f>心の学び記録④!Q15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心の学び記録①!Q16</f>
        <v>0</v>
      </c>
      <c r="E16" s="30"/>
      <c r="F16" s="31" t="str">
        <f t="shared" si="1"/>
        <v/>
      </c>
      <c r="G16" s="84">
        <f>心の学び記録②!Q16</f>
        <v>0</v>
      </c>
      <c r="H16" s="30"/>
      <c r="I16" s="31" t="str">
        <f t="shared" si="2"/>
        <v/>
      </c>
      <c r="J16" s="84">
        <f>心の学び記録③!Q16</f>
        <v>0</v>
      </c>
      <c r="K16" s="30"/>
      <c r="L16" s="31" t="str">
        <f t="shared" si="3"/>
        <v/>
      </c>
      <c r="M16" s="84">
        <f>心の学び記録④!Q16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心の学び記録①!Q17</f>
        <v>0</v>
      </c>
      <c r="E17" s="30"/>
      <c r="F17" s="31" t="str">
        <f t="shared" si="1"/>
        <v/>
      </c>
      <c r="G17" s="84">
        <f>心の学び記録②!Q17</f>
        <v>0</v>
      </c>
      <c r="H17" s="30"/>
      <c r="I17" s="31" t="str">
        <f t="shared" si="2"/>
        <v/>
      </c>
      <c r="J17" s="84">
        <f>心の学び記録③!Q17</f>
        <v>0</v>
      </c>
      <c r="K17" s="30"/>
      <c r="L17" s="31" t="str">
        <f t="shared" si="3"/>
        <v/>
      </c>
      <c r="M17" s="84">
        <f>心の学び記録④!Q17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心の学び記録①!Q18</f>
        <v>0</v>
      </c>
      <c r="E18" s="30"/>
      <c r="F18" s="31" t="str">
        <f t="shared" si="1"/>
        <v/>
      </c>
      <c r="G18" s="84">
        <f>心の学び記録②!Q18</f>
        <v>0</v>
      </c>
      <c r="H18" s="30"/>
      <c r="I18" s="31" t="str">
        <f t="shared" si="2"/>
        <v/>
      </c>
      <c r="J18" s="84">
        <f>心の学び記録③!Q18</f>
        <v>0</v>
      </c>
      <c r="K18" s="30"/>
      <c r="L18" s="31" t="str">
        <f t="shared" si="3"/>
        <v/>
      </c>
      <c r="M18" s="84">
        <f>心の学び記録④!Q18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心の学び記録①!Q19</f>
        <v>0</v>
      </c>
      <c r="E19" s="30"/>
      <c r="F19" s="31" t="str">
        <f t="shared" si="1"/>
        <v/>
      </c>
      <c r="G19" s="84">
        <f>心の学び記録②!Q19</f>
        <v>0</v>
      </c>
      <c r="H19" s="30"/>
      <c r="I19" s="31" t="str">
        <f t="shared" si="2"/>
        <v/>
      </c>
      <c r="J19" s="84">
        <f>心の学び記録③!Q19</f>
        <v>0</v>
      </c>
      <c r="K19" s="30"/>
      <c r="L19" s="31" t="str">
        <f t="shared" si="3"/>
        <v/>
      </c>
      <c r="M19" s="84">
        <f>心の学び記録④!Q19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心の学び記録①!Q20</f>
        <v>0</v>
      </c>
      <c r="E20" s="30"/>
      <c r="F20" s="31" t="str">
        <f t="shared" si="1"/>
        <v/>
      </c>
      <c r="G20" s="84">
        <f>心の学び記録②!Q20</f>
        <v>0</v>
      </c>
      <c r="H20" s="30"/>
      <c r="I20" s="31" t="str">
        <f t="shared" si="2"/>
        <v/>
      </c>
      <c r="J20" s="84">
        <f>心の学び記録③!Q20</f>
        <v>0</v>
      </c>
      <c r="K20" s="30"/>
      <c r="L20" s="31" t="str">
        <f t="shared" si="3"/>
        <v/>
      </c>
      <c r="M20" s="84">
        <f>心の学び記録④!Q20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心の学び記録①!Q21</f>
        <v>0</v>
      </c>
      <c r="E21" s="30"/>
      <c r="F21" s="31" t="str">
        <f t="shared" si="1"/>
        <v/>
      </c>
      <c r="G21" s="84">
        <f>心の学び記録②!Q21</f>
        <v>0</v>
      </c>
      <c r="H21" s="30"/>
      <c r="I21" s="31" t="str">
        <f t="shared" si="2"/>
        <v/>
      </c>
      <c r="J21" s="84">
        <f>心の学び記録③!Q21</f>
        <v>0</v>
      </c>
      <c r="K21" s="30"/>
      <c r="L21" s="31" t="str">
        <f t="shared" si="3"/>
        <v/>
      </c>
      <c r="M21" s="84">
        <f>心の学び記録④!Q21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心の学び記録①!Q22</f>
        <v>0</v>
      </c>
      <c r="E22" s="30"/>
      <c r="F22" s="31" t="str">
        <f t="shared" si="1"/>
        <v/>
      </c>
      <c r="G22" s="84">
        <f>心の学び記録②!Q22</f>
        <v>0</v>
      </c>
      <c r="H22" s="30"/>
      <c r="I22" s="31" t="str">
        <f t="shared" si="2"/>
        <v/>
      </c>
      <c r="J22" s="84">
        <f>心の学び記録③!Q22</f>
        <v>0</v>
      </c>
      <c r="K22" s="30"/>
      <c r="L22" s="31" t="str">
        <f t="shared" si="3"/>
        <v/>
      </c>
      <c r="M22" s="84">
        <f>心の学び記録④!Q22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心の学び記録①!Q23</f>
        <v>0</v>
      </c>
      <c r="E23" s="30"/>
      <c r="F23" s="31" t="str">
        <f t="shared" si="1"/>
        <v/>
      </c>
      <c r="G23" s="84">
        <f>心の学び記録②!Q23</f>
        <v>0</v>
      </c>
      <c r="H23" s="30"/>
      <c r="I23" s="31" t="str">
        <f t="shared" si="2"/>
        <v/>
      </c>
      <c r="J23" s="84">
        <f>心の学び記録③!Q23</f>
        <v>0</v>
      </c>
      <c r="K23" s="30"/>
      <c r="L23" s="31" t="str">
        <f t="shared" si="3"/>
        <v/>
      </c>
      <c r="M23" s="84">
        <f>心の学び記録④!Q23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心の学び記録①!Q24</f>
        <v>0</v>
      </c>
      <c r="E24" s="30"/>
      <c r="F24" s="31" t="str">
        <f t="shared" si="1"/>
        <v/>
      </c>
      <c r="G24" s="84">
        <f>心の学び記録②!Q24</f>
        <v>0</v>
      </c>
      <c r="H24" s="30"/>
      <c r="I24" s="31" t="str">
        <f t="shared" si="2"/>
        <v/>
      </c>
      <c r="J24" s="84">
        <f>心の学び記録③!Q24</f>
        <v>0</v>
      </c>
      <c r="K24" s="30"/>
      <c r="L24" s="31" t="str">
        <f t="shared" si="3"/>
        <v/>
      </c>
      <c r="M24" s="84">
        <f>心の学び記録④!Q24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心の学び記録①!Q25</f>
        <v>0</v>
      </c>
      <c r="E25" s="30"/>
      <c r="F25" s="31" t="str">
        <f t="shared" si="1"/>
        <v/>
      </c>
      <c r="G25" s="84">
        <f>心の学び記録②!Q25</f>
        <v>0</v>
      </c>
      <c r="H25" s="30"/>
      <c r="I25" s="31" t="str">
        <f t="shared" si="2"/>
        <v/>
      </c>
      <c r="J25" s="84">
        <f>心の学び記録③!Q25</f>
        <v>0</v>
      </c>
      <c r="K25" s="30"/>
      <c r="L25" s="31" t="str">
        <f t="shared" si="3"/>
        <v/>
      </c>
      <c r="M25" s="84">
        <f>心の学び記録④!Q25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心の学び記録①!Q26</f>
        <v>0</v>
      </c>
      <c r="E26" s="30"/>
      <c r="F26" s="31" t="str">
        <f t="shared" si="1"/>
        <v/>
      </c>
      <c r="G26" s="84">
        <f>心の学び記録②!Q26</f>
        <v>0</v>
      </c>
      <c r="H26" s="30"/>
      <c r="I26" s="31" t="str">
        <f t="shared" si="2"/>
        <v/>
      </c>
      <c r="J26" s="84">
        <f>心の学び記録③!Q26</f>
        <v>0</v>
      </c>
      <c r="K26" s="30"/>
      <c r="L26" s="31" t="str">
        <f t="shared" si="3"/>
        <v/>
      </c>
      <c r="M26" s="84">
        <f>心の学び記録④!Q26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心の学び記録①!Q27</f>
        <v>0</v>
      </c>
      <c r="E27" s="30"/>
      <c r="F27" s="31" t="str">
        <f t="shared" si="1"/>
        <v/>
      </c>
      <c r="G27" s="84">
        <f>心の学び記録②!Q27</f>
        <v>0</v>
      </c>
      <c r="H27" s="30"/>
      <c r="I27" s="31" t="str">
        <f t="shared" si="2"/>
        <v/>
      </c>
      <c r="J27" s="84">
        <f>心の学び記録③!Q27</f>
        <v>0</v>
      </c>
      <c r="K27" s="30"/>
      <c r="L27" s="31" t="str">
        <f t="shared" si="3"/>
        <v/>
      </c>
      <c r="M27" s="84">
        <f>心の学び記録④!Q27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心の学び記録①!Q28</f>
        <v>0</v>
      </c>
      <c r="E28" s="30"/>
      <c r="F28" s="31" t="str">
        <f t="shared" si="1"/>
        <v/>
      </c>
      <c r="G28" s="84">
        <f>心の学び記録②!Q28</f>
        <v>0</v>
      </c>
      <c r="H28" s="30"/>
      <c r="I28" s="31" t="str">
        <f t="shared" si="2"/>
        <v/>
      </c>
      <c r="J28" s="84">
        <f>心の学び記録③!Q28</f>
        <v>0</v>
      </c>
      <c r="K28" s="30"/>
      <c r="L28" s="31" t="str">
        <f t="shared" si="3"/>
        <v/>
      </c>
      <c r="M28" s="84">
        <f>心の学び記録④!Q28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心の学び記録①!Q29</f>
        <v>0</v>
      </c>
      <c r="E29" s="30"/>
      <c r="F29" s="31" t="str">
        <f t="shared" si="1"/>
        <v/>
      </c>
      <c r="G29" s="84">
        <f>心の学び記録②!Q29</f>
        <v>0</v>
      </c>
      <c r="H29" s="30"/>
      <c r="I29" s="31" t="str">
        <f t="shared" si="2"/>
        <v/>
      </c>
      <c r="J29" s="84">
        <f>心の学び記録③!Q29</f>
        <v>0</v>
      </c>
      <c r="K29" s="30"/>
      <c r="L29" s="31" t="str">
        <f t="shared" si="3"/>
        <v/>
      </c>
      <c r="M29" s="84">
        <f>心の学び記録④!Q29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心の学び記録①!Q30</f>
        <v>0</v>
      </c>
      <c r="E30" s="30"/>
      <c r="F30" s="31" t="str">
        <f t="shared" si="1"/>
        <v/>
      </c>
      <c r="G30" s="84">
        <f>心の学び記録②!Q30</f>
        <v>0</v>
      </c>
      <c r="H30" s="30"/>
      <c r="I30" s="31" t="str">
        <f t="shared" si="2"/>
        <v/>
      </c>
      <c r="J30" s="84">
        <f>心の学び記録③!Q30</f>
        <v>0</v>
      </c>
      <c r="K30" s="30"/>
      <c r="L30" s="31" t="str">
        <f t="shared" si="3"/>
        <v/>
      </c>
      <c r="M30" s="84">
        <f>心の学び記録④!Q30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心の学び記録①!Q31</f>
        <v>0</v>
      </c>
      <c r="E31" s="30"/>
      <c r="F31" s="31" t="str">
        <f t="shared" si="1"/>
        <v/>
      </c>
      <c r="G31" s="84">
        <f>心の学び記録②!Q31</f>
        <v>0</v>
      </c>
      <c r="H31" s="30"/>
      <c r="I31" s="31" t="str">
        <f t="shared" si="2"/>
        <v/>
      </c>
      <c r="J31" s="84">
        <f>心の学び記録③!Q31</f>
        <v>0</v>
      </c>
      <c r="K31" s="30"/>
      <c r="L31" s="31" t="str">
        <f t="shared" si="3"/>
        <v/>
      </c>
      <c r="M31" s="84">
        <f>心の学び記録④!Q31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心の学び記録①!Q32</f>
        <v>0</v>
      </c>
      <c r="E32" s="30"/>
      <c r="F32" s="31" t="str">
        <f t="shared" si="1"/>
        <v/>
      </c>
      <c r="G32" s="84">
        <f>心の学び記録②!Q32</f>
        <v>0</v>
      </c>
      <c r="H32" s="30"/>
      <c r="I32" s="31" t="str">
        <f t="shared" si="2"/>
        <v/>
      </c>
      <c r="J32" s="84">
        <f>心の学び記録③!Q32</f>
        <v>0</v>
      </c>
      <c r="K32" s="30"/>
      <c r="L32" s="31" t="str">
        <f t="shared" si="3"/>
        <v/>
      </c>
      <c r="M32" s="84">
        <f>心の学び記録④!Q32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心の学び記録①!Q33</f>
        <v>0</v>
      </c>
      <c r="E33" s="30"/>
      <c r="F33" s="31" t="str">
        <f t="shared" si="1"/>
        <v/>
      </c>
      <c r="G33" s="84">
        <f>心の学び記録②!Q33</f>
        <v>0</v>
      </c>
      <c r="H33" s="30"/>
      <c r="I33" s="31" t="str">
        <f t="shared" si="2"/>
        <v/>
      </c>
      <c r="J33" s="84">
        <f>心の学び記録③!Q33</f>
        <v>0</v>
      </c>
      <c r="K33" s="30"/>
      <c r="L33" s="31" t="str">
        <f t="shared" si="3"/>
        <v/>
      </c>
      <c r="M33" s="84">
        <f>心の学び記録④!Q33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心の学び記録①!Q34</f>
        <v>0</v>
      </c>
      <c r="E34" s="30"/>
      <c r="F34" s="31" t="str">
        <f t="shared" si="1"/>
        <v/>
      </c>
      <c r="G34" s="84">
        <f>心の学び記録②!Q34</f>
        <v>0</v>
      </c>
      <c r="H34" s="30"/>
      <c r="I34" s="31" t="str">
        <f t="shared" si="2"/>
        <v/>
      </c>
      <c r="J34" s="84">
        <f>心の学び記録③!Q34</f>
        <v>0</v>
      </c>
      <c r="K34" s="30"/>
      <c r="L34" s="31" t="str">
        <f t="shared" si="3"/>
        <v/>
      </c>
      <c r="M34" s="84">
        <f>心の学び記録④!Q34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心の学び記録①!Q35</f>
        <v>0</v>
      </c>
      <c r="E35" s="30"/>
      <c r="F35" s="31" t="str">
        <f t="shared" si="1"/>
        <v/>
      </c>
      <c r="G35" s="84">
        <f>心の学び記録②!Q35</f>
        <v>0</v>
      </c>
      <c r="H35" s="30"/>
      <c r="I35" s="31" t="str">
        <f t="shared" si="2"/>
        <v/>
      </c>
      <c r="J35" s="84">
        <f>心の学び記録③!Q35</f>
        <v>0</v>
      </c>
      <c r="K35" s="30"/>
      <c r="L35" s="31" t="str">
        <f t="shared" si="3"/>
        <v/>
      </c>
      <c r="M35" s="84">
        <f>心の学び記録④!Q35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心の学び記録①!Q36</f>
        <v>0</v>
      </c>
      <c r="E36" s="33"/>
      <c r="F36" s="73" t="str">
        <f t="shared" si="1"/>
        <v/>
      </c>
      <c r="G36" s="85">
        <f>心の学び記録②!Q36</f>
        <v>0</v>
      </c>
      <c r="H36" s="33"/>
      <c r="I36" s="73" t="str">
        <f t="shared" si="2"/>
        <v/>
      </c>
      <c r="J36" s="85">
        <f>心の学び記録③!Q36</f>
        <v>0</v>
      </c>
      <c r="K36" s="33"/>
      <c r="L36" s="73" t="str">
        <f t="shared" si="3"/>
        <v/>
      </c>
      <c r="M36" s="85">
        <f>心の学び記録④!Q36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心の学び記録①!Q37</f>
        <v>0</v>
      </c>
      <c r="E37" s="32"/>
      <c r="F37" s="72" t="str">
        <f t="shared" si="1"/>
        <v/>
      </c>
      <c r="G37" s="83">
        <f>心の学び記録②!Q37</f>
        <v>0</v>
      </c>
      <c r="H37" s="32"/>
      <c r="I37" s="72" t="str">
        <f t="shared" si="2"/>
        <v/>
      </c>
      <c r="J37" s="83">
        <f>心の学び記録③!Q37</f>
        <v>0</v>
      </c>
      <c r="K37" s="32"/>
      <c r="L37" s="72" t="str">
        <f t="shared" si="3"/>
        <v/>
      </c>
      <c r="M37" s="83">
        <f>心の学び記録④!Q37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心の学び記録①!Q38</f>
        <v>0</v>
      </c>
      <c r="E38" s="30"/>
      <c r="F38" s="31" t="str">
        <f t="shared" si="1"/>
        <v/>
      </c>
      <c r="G38" s="84">
        <f>心の学び記録②!Q38</f>
        <v>0</v>
      </c>
      <c r="H38" s="30"/>
      <c r="I38" s="31" t="str">
        <f t="shared" si="2"/>
        <v/>
      </c>
      <c r="J38" s="84">
        <f>心の学び記録③!Q38</f>
        <v>0</v>
      </c>
      <c r="K38" s="30"/>
      <c r="L38" s="31" t="str">
        <f t="shared" si="3"/>
        <v/>
      </c>
      <c r="M38" s="84">
        <f>心の学び記録④!Q38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心の学び記録①!Q39</f>
        <v>0</v>
      </c>
      <c r="E39" s="30"/>
      <c r="F39" s="31" t="str">
        <f t="shared" si="1"/>
        <v/>
      </c>
      <c r="G39" s="84">
        <f>心の学び記録②!Q39</f>
        <v>0</v>
      </c>
      <c r="H39" s="30"/>
      <c r="I39" s="31" t="str">
        <f t="shared" si="2"/>
        <v/>
      </c>
      <c r="J39" s="84">
        <f>心の学び記録③!Q39</f>
        <v>0</v>
      </c>
      <c r="K39" s="30"/>
      <c r="L39" s="31" t="str">
        <f t="shared" si="3"/>
        <v/>
      </c>
      <c r="M39" s="84">
        <f>心の学び記録④!Q39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心の学び記録①!Q40</f>
        <v>0</v>
      </c>
      <c r="E40" s="30"/>
      <c r="F40" s="31" t="str">
        <f t="shared" si="1"/>
        <v/>
      </c>
      <c r="G40" s="84">
        <f>心の学び記録②!Q40</f>
        <v>0</v>
      </c>
      <c r="H40" s="30"/>
      <c r="I40" s="31" t="str">
        <f t="shared" si="2"/>
        <v/>
      </c>
      <c r="J40" s="84">
        <f>心の学び記録③!Q40</f>
        <v>0</v>
      </c>
      <c r="K40" s="30"/>
      <c r="L40" s="31" t="str">
        <f t="shared" si="3"/>
        <v/>
      </c>
      <c r="M40" s="84">
        <f>心の学び記録④!Q40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心の学び記録①!Q41</f>
        <v>0</v>
      </c>
      <c r="E41" s="30"/>
      <c r="F41" s="31" t="str">
        <f t="shared" si="1"/>
        <v/>
      </c>
      <c r="G41" s="84">
        <f>心の学び記録②!Q41</f>
        <v>0</v>
      </c>
      <c r="H41" s="30"/>
      <c r="I41" s="31" t="str">
        <f t="shared" si="2"/>
        <v/>
      </c>
      <c r="J41" s="84">
        <f>心の学び記録③!Q41</f>
        <v>0</v>
      </c>
      <c r="K41" s="30"/>
      <c r="L41" s="31" t="str">
        <f t="shared" si="3"/>
        <v/>
      </c>
      <c r="M41" s="84">
        <f>心の学び記録④!Q41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心の学び記録①!Q42</f>
        <v>0</v>
      </c>
      <c r="E42" s="33"/>
      <c r="F42" s="73" t="str">
        <f t="shared" si="1"/>
        <v/>
      </c>
      <c r="G42" s="85">
        <f>心の学び記録②!Q42</f>
        <v>0</v>
      </c>
      <c r="H42" s="33"/>
      <c r="I42" s="73" t="str">
        <f t="shared" si="2"/>
        <v/>
      </c>
      <c r="J42" s="85">
        <f>心の学び記録③!Q42</f>
        <v>0</v>
      </c>
      <c r="K42" s="33"/>
      <c r="L42" s="73" t="str">
        <f t="shared" si="3"/>
        <v/>
      </c>
      <c r="M42" s="85">
        <f>心の学び記録④!Q42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心の学び記録①!Q43</f>
        <v>0</v>
      </c>
      <c r="E43" s="32"/>
      <c r="F43" s="72" t="str">
        <f t="shared" si="1"/>
        <v/>
      </c>
      <c r="G43" s="83">
        <f>心の学び記録②!Q43</f>
        <v>0</v>
      </c>
      <c r="H43" s="32"/>
      <c r="I43" s="72" t="str">
        <f t="shared" si="2"/>
        <v/>
      </c>
      <c r="J43" s="83">
        <f>心の学び記録③!Q43</f>
        <v>0</v>
      </c>
      <c r="K43" s="32"/>
      <c r="L43" s="72" t="str">
        <f t="shared" si="3"/>
        <v/>
      </c>
      <c r="M43" s="83">
        <f>心の学び記録④!Q43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心の学び記録①!Q44</f>
        <v>0</v>
      </c>
      <c r="E44" s="67"/>
      <c r="F44" s="74" t="str">
        <f t="shared" si="1"/>
        <v/>
      </c>
      <c r="G44" s="86">
        <f>心の学び記録②!Q44</f>
        <v>0</v>
      </c>
      <c r="H44" s="67"/>
      <c r="I44" s="74" t="str">
        <f t="shared" si="2"/>
        <v/>
      </c>
      <c r="J44" s="86">
        <f>心の学び記録③!Q44</f>
        <v>0</v>
      </c>
      <c r="K44" s="67"/>
      <c r="L44" s="74" t="str">
        <f t="shared" si="3"/>
        <v/>
      </c>
      <c r="M44" s="86">
        <f>心の学び記録④!Q44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82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心の学び記録①!R3</f>
        <v>0</v>
      </c>
      <c r="E3" s="32"/>
      <c r="F3" s="72" t="str">
        <f>IF(G3=0,"",VLOOKUP(G3,$Q$2:$R$4,2,FALSE))</f>
        <v/>
      </c>
      <c r="G3" s="83">
        <f>心の学び記録②!R3</f>
        <v>0</v>
      </c>
      <c r="H3" s="32"/>
      <c r="I3" s="72" t="str">
        <f>IF(J3=0,"",VLOOKUP(J3,$Q$2:$R$4,2,FALSE))</f>
        <v/>
      </c>
      <c r="J3" s="83">
        <f>心の学び記録③!R3</f>
        <v>0</v>
      </c>
      <c r="K3" s="32"/>
      <c r="L3" s="72" t="str">
        <f>IF(M3=0,"",VLOOKUP(M3,$Q$2:$R$4,2,FALSE))</f>
        <v/>
      </c>
      <c r="M3" s="83">
        <f>心の学び記録④!R3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心の学び記録①!R4</f>
        <v>0</v>
      </c>
      <c r="E4" s="30"/>
      <c r="F4" s="31" t="str">
        <f t="shared" ref="F4:F44" si="1">IF(G4=0,"",VLOOKUP(G4,$Q$2:$R$4,2,FALSE))</f>
        <v/>
      </c>
      <c r="G4" s="84">
        <f>心の学び記録②!R4</f>
        <v>0</v>
      </c>
      <c r="H4" s="30"/>
      <c r="I4" s="31" t="str">
        <f t="shared" ref="I4:I44" si="2">IF(J4=0,"",VLOOKUP(J4,$Q$2:$R$4,2,FALSE))</f>
        <v/>
      </c>
      <c r="J4" s="84">
        <f>心の学び記録③!R4</f>
        <v>0</v>
      </c>
      <c r="K4" s="30"/>
      <c r="L4" s="31" t="str">
        <f t="shared" ref="L4:L44" si="3">IF(M4=0,"",VLOOKUP(M4,$Q$2:$R$4,2,FALSE))</f>
        <v/>
      </c>
      <c r="M4" s="84">
        <f>心の学び記録④!R4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心の学び記録①!R5</f>
        <v>0</v>
      </c>
      <c r="E5" s="30"/>
      <c r="F5" s="31" t="str">
        <f t="shared" si="1"/>
        <v/>
      </c>
      <c r="G5" s="84">
        <f>心の学び記録②!R5</f>
        <v>0</v>
      </c>
      <c r="H5" s="30"/>
      <c r="I5" s="31" t="str">
        <f t="shared" si="2"/>
        <v/>
      </c>
      <c r="J5" s="84">
        <f>心の学び記録③!R5</f>
        <v>0</v>
      </c>
      <c r="K5" s="30"/>
      <c r="L5" s="31" t="str">
        <f t="shared" si="3"/>
        <v/>
      </c>
      <c r="M5" s="84">
        <f>心の学び記録④!R5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心の学び記録①!R6</f>
        <v>0</v>
      </c>
      <c r="E6" s="30"/>
      <c r="F6" s="31" t="str">
        <f t="shared" si="1"/>
        <v/>
      </c>
      <c r="G6" s="84">
        <f>心の学び記録②!R6</f>
        <v>0</v>
      </c>
      <c r="H6" s="30"/>
      <c r="I6" s="31" t="str">
        <f t="shared" si="2"/>
        <v/>
      </c>
      <c r="J6" s="84">
        <f>心の学び記録③!R6</f>
        <v>0</v>
      </c>
      <c r="K6" s="30"/>
      <c r="L6" s="31" t="str">
        <f t="shared" si="3"/>
        <v/>
      </c>
      <c r="M6" s="84">
        <f>心の学び記録④!R6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心の学び記録①!R7</f>
        <v>0</v>
      </c>
      <c r="E7" s="30"/>
      <c r="F7" s="31" t="str">
        <f t="shared" si="1"/>
        <v/>
      </c>
      <c r="G7" s="84">
        <f>心の学び記録②!R7</f>
        <v>0</v>
      </c>
      <c r="H7" s="30"/>
      <c r="I7" s="31" t="str">
        <f t="shared" si="2"/>
        <v/>
      </c>
      <c r="J7" s="84">
        <f>心の学び記録③!R7</f>
        <v>0</v>
      </c>
      <c r="K7" s="30"/>
      <c r="L7" s="31" t="str">
        <f t="shared" si="3"/>
        <v/>
      </c>
      <c r="M7" s="84">
        <f>心の学び記録④!R7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心の学び記録①!R8</f>
        <v>0</v>
      </c>
      <c r="E8" s="30"/>
      <c r="F8" s="31" t="str">
        <f t="shared" si="1"/>
        <v/>
      </c>
      <c r="G8" s="84">
        <f>心の学び記録②!R8</f>
        <v>0</v>
      </c>
      <c r="H8" s="30"/>
      <c r="I8" s="31" t="str">
        <f t="shared" si="2"/>
        <v/>
      </c>
      <c r="J8" s="84">
        <f>心の学び記録③!R8</f>
        <v>0</v>
      </c>
      <c r="K8" s="30"/>
      <c r="L8" s="31" t="str">
        <f t="shared" si="3"/>
        <v/>
      </c>
      <c r="M8" s="84">
        <f>心の学び記録④!R8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心の学び記録①!R9</f>
        <v>0</v>
      </c>
      <c r="E9" s="30"/>
      <c r="F9" s="31" t="str">
        <f t="shared" si="1"/>
        <v/>
      </c>
      <c r="G9" s="84">
        <f>心の学び記録②!R9</f>
        <v>0</v>
      </c>
      <c r="H9" s="30"/>
      <c r="I9" s="31" t="str">
        <f t="shared" si="2"/>
        <v/>
      </c>
      <c r="J9" s="84">
        <f>心の学び記録③!R9</f>
        <v>0</v>
      </c>
      <c r="K9" s="30"/>
      <c r="L9" s="31" t="str">
        <f t="shared" si="3"/>
        <v/>
      </c>
      <c r="M9" s="84">
        <f>心の学び記録④!R9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心の学び記録①!R10</f>
        <v>0</v>
      </c>
      <c r="E10" s="30"/>
      <c r="F10" s="31" t="str">
        <f t="shared" si="1"/>
        <v/>
      </c>
      <c r="G10" s="84">
        <f>心の学び記録②!R10</f>
        <v>0</v>
      </c>
      <c r="H10" s="30"/>
      <c r="I10" s="31" t="str">
        <f t="shared" si="2"/>
        <v/>
      </c>
      <c r="J10" s="84">
        <f>心の学び記録③!R10</f>
        <v>0</v>
      </c>
      <c r="K10" s="30"/>
      <c r="L10" s="31" t="str">
        <f t="shared" si="3"/>
        <v/>
      </c>
      <c r="M10" s="84">
        <f>心の学び記録④!R10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心の学び記録①!R11</f>
        <v>0</v>
      </c>
      <c r="E11" s="30"/>
      <c r="F11" s="31" t="str">
        <f t="shared" si="1"/>
        <v/>
      </c>
      <c r="G11" s="84">
        <f>心の学び記録②!R11</f>
        <v>0</v>
      </c>
      <c r="H11" s="30"/>
      <c r="I11" s="31" t="str">
        <f t="shared" si="2"/>
        <v/>
      </c>
      <c r="J11" s="84">
        <f>心の学び記録③!R11</f>
        <v>0</v>
      </c>
      <c r="K11" s="30"/>
      <c r="L11" s="31" t="str">
        <f t="shared" si="3"/>
        <v/>
      </c>
      <c r="M11" s="84">
        <f>心の学び記録④!R11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心の学び記録①!R12</f>
        <v>0</v>
      </c>
      <c r="E12" s="30"/>
      <c r="F12" s="31" t="str">
        <f t="shared" si="1"/>
        <v/>
      </c>
      <c r="G12" s="84">
        <f>心の学び記録②!R12</f>
        <v>0</v>
      </c>
      <c r="H12" s="30"/>
      <c r="I12" s="31" t="str">
        <f t="shared" si="2"/>
        <v/>
      </c>
      <c r="J12" s="84">
        <f>心の学び記録③!R12</f>
        <v>0</v>
      </c>
      <c r="K12" s="30"/>
      <c r="L12" s="31" t="str">
        <f t="shared" si="3"/>
        <v/>
      </c>
      <c r="M12" s="84">
        <f>心の学び記録④!R12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心の学び記録①!R13</f>
        <v>0</v>
      </c>
      <c r="E13" s="30"/>
      <c r="F13" s="31" t="str">
        <f t="shared" si="1"/>
        <v/>
      </c>
      <c r="G13" s="84">
        <f>心の学び記録②!R13</f>
        <v>0</v>
      </c>
      <c r="H13" s="30"/>
      <c r="I13" s="31" t="str">
        <f t="shared" si="2"/>
        <v/>
      </c>
      <c r="J13" s="84">
        <f>心の学び記録③!R13</f>
        <v>0</v>
      </c>
      <c r="K13" s="30"/>
      <c r="L13" s="31" t="str">
        <f t="shared" si="3"/>
        <v/>
      </c>
      <c r="M13" s="84">
        <f>心の学び記録④!R13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心の学び記録①!R14</f>
        <v>0</v>
      </c>
      <c r="E14" s="30"/>
      <c r="F14" s="31" t="str">
        <f t="shared" si="1"/>
        <v/>
      </c>
      <c r="G14" s="84">
        <f>心の学び記録②!R14</f>
        <v>0</v>
      </c>
      <c r="H14" s="30"/>
      <c r="I14" s="31" t="str">
        <f t="shared" si="2"/>
        <v/>
      </c>
      <c r="J14" s="84">
        <f>心の学び記録③!R14</f>
        <v>0</v>
      </c>
      <c r="K14" s="30"/>
      <c r="L14" s="31" t="str">
        <f t="shared" si="3"/>
        <v/>
      </c>
      <c r="M14" s="84">
        <f>心の学び記録④!R14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心の学び記録①!R15</f>
        <v>0</v>
      </c>
      <c r="E15" s="30"/>
      <c r="F15" s="31" t="str">
        <f t="shared" si="1"/>
        <v/>
      </c>
      <c r="G15" s="84">
        <f>心の学び記録②!R15</f>
        <v>0</v>
      </c>
      <c r="H15" s="30"/>
      <c r="I15" s="31" t="str">
        <f t="shared" si="2"/>
        <v/>
      </c>
      <c r="J15" s="84">
        <f>心の学び記録③!R15</f>
        <v>0</v>
      </c>
      <c r="K15" s="30"/>
      <c r="L15" s="31" t="str">
        <f t="shared" si="3"/>
        <v/>
      </c>
      <c r="M15" s="84">
        <f>心の学び記録④!R15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心の学び記録①!R16</f>
        <v>0</v>
      </c>
      <c r="E16" s="30"/>
      <c r="F16" s="31" t="str">
        <f t="shared" si="1"/>
        <v/>
      </c>
      <c r="G16" s="84">
        <f>心の学び記録②!R16</f>
        <v>0</v>
      </c>
      <c r="H16" s="30"/>
      <c r="I16" s="31" t="str">
        <f t="shared" si="2"/>
        <v/>
      </c>
      <c r="J16" s="84">
        <f>心の学び記録③!R16</f>
        <v>0</v>
      </c>
      <c r="K16" s="30"/>
      <c r="L16" s="31" t="str">
        <f t="shared" si="3"/>
        <v/>
      </c>
      <c r="M16" s="84">
        <f>心の学び記録④!R16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心の学び記録①!R17</f>
        <v>0</v>
      </c>
      <c r="E17" s="30"/>
      <c r="F17" s="31" t="str">
        <f t="shared" si="1"/>
        <v/>
      </c>
      <c r="G17" s="84">
        <f>心の学び記録②!R17</f>
        <v>0</v>
      </c>
      <c r="H17" s="30"/>
      <c r="I17" s="31" t="str">
        <f t="shared" si="2"/>
        <v/>
      </c>
      <c r="J17" s="84">
        <f>心の学び記録③!R17</f>
        <v>0</v>
      </c>
      <c r="K17" s="30"/>
      <c r="L17" s="31" t="str">
        <f t="shared" si="3"/>
        <v/>
      </c>
      <c r="M17" s="84">
        <f>心の学び記録④!R17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心の学び記録①!R18</f>
        <v>0</v>
      </c>
      <c r="E18" s="30"/>
      <c r="F18" s="31" t="str">
        <f t="shared" si="1"/>
        <v/>
      </c>
      <c r="G18" s="84">
        <f>心の学び記録②!R18</f>
        <v>0</v>
      </c>
      <c r="H18" s="30"/>
      <c r="I18" s="31" t="str">
        <f t="shared" si="2"/>
        <v/>
      </c>
      <c r="J18" s="84">
        <f>心の学び記録③!R18</f>
        <v>0</v>
      </c>
      <c r="K18" s="30"/>
      <c r="L18" s="31" t="str">
        <f t="shared" si="3"/>
        <v/>
      </c>
      <c r="M18" s="84">
        <f>心の学び記録④!R18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心の学び記録①!R19</f>
        <v>0</v>
      </c>
      <c r="E19" s="30"/>
      <c r="F19" s="31" t="str">
        <f t="shared" si="1"/>
        <v/>
      </c>
      <c r="G19" s="84">
        <f>心の学び記録②!R19</f>
        <v>0</v>
      </c>
      <c r="H19" s="30"/>
      <c r="I19" s="31" t="str">
        <f t="shared" si="2"/>
        <v/>
      </c>
      <c r="J19" s="84">
        <f>心の学び記録③!R19</f>
        <v>0</v>
      </c>
      <c r="K19" s="30"/>
      <c r="L19" s="31" t="str">
        <f t="shared" si="3"/>
        <v/>
      </c>
      <c r="M19" s="84">
        <f>心の学び記録④!R19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心の学び記録①!R20</f>
        <v>0</v>
      </c>
      <c r="E20" s="30"/>
      <c r="F20" s="31" t="str">
        <f t="shared" si="1"/>
        <v/>
      </c>
      <c r="G20" s="84">
        <f>心の学び記録②!R20</f>
        <v>0</v>
      </c>
      <c r="H20" s="30"/>
      <c r="I20" s="31" t="str">
        <f t="shared" si="2"/>
        <v/>
      </c>
      <c r="J20" s="84">
        <f>心の学び記録③!R20</f>
        <v>0</v>
      </c>
      <c r="K20" s="30"/>
      <c r="L20" s="31" t="str">
        <f t="shared" si="3"/>
        <v/>
      </c>
      <c r="M20" s="84">
        <f>心の学び記録④!R20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心の学び記録①!R21</f>
        <v>0</v>
      </c>
      <c r="E21" s="30"/>
      <c r="F21" s="31" t="str">
        <f t="shared" si="1"/>
        <v/>
      </c>
      <c r="G21" s="84">
        <f>心の学び記録②!R21</f>
        <v>0</v>
      </c>
      <c r="H21" s="30"/>
      <c r="I21" s="31" t="str">
        <f t="shared" si="2"/>
        <v/>
      </c>
      <c r="J21" s="84">
        <f>心の学び記録③!R21</f>
        <v>0</v>
      </c>
      <c r="K21" s="30"/>
      <c r="L21" s="31" t="str">
        <f t="shared" si="3"/>
        <v/>
      </c>
      <c r="M21" s="84">
        <f>心の学び記録④!R21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心の学び記録①!R22</f>
        <v>0</v>
      </c>
      <c r="E22" s="30"/>
      <c r="F22" s="31" t="str">
        <f t="shared" si="1"/>
        <v/>
      </c>
      <c r="G22" s="84">
        <f>心の学び記録②!R22</f>
        <v>0</v>
      </c>
      <c r="H22" s="30"/>
      <c r="I22" s="31" t="str">
        <f t="shared" si="2"/>
        <v/>
      </c>
      <c r="J22" s="84">
        <f>心の学び記録③!R22</f>
        <v>0</v>
      </c>
      <c r="K22" s="30"/>
      <c r="L22" s="31" t="str">
        <f t="shared" si="3"/>
        <v/>
      </c>
      <c r="M22" s="84">
        <f>心の学び記録④!R22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心の学び記録①!R23</f>
        <v>0</v>
      </c>
      <c r="E23" s="30"/>
      <c r="F23" s="31" t="str">
        <f t="shared" si="1"/>
        <v/>
      </c>
      <c r="G23" s="84">
        <f>心の学び記録②!R23</f>
        <v>0</v>
      </c>
      <c r="H23" s="30"/>
      <c r="I23" s="31" t="str">
        <f t="shared" si="2"/>
        <v/>
      </c>
      <c r="J23" s="84">
        <f>心の学び記録③!R23</f>
        <v>0</v>
      </c>
      <c r="K23" s="30"/>
      <c r="L23" s="31" t="str">
        <f t="shared" si="3"/>
        <v/>
      </c>
      <c r="M23" s="84">
        <f>心の学び記録④!R23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心の学び記録①!R24</f>
        <v>0</v>
      </c>
      <c r="E24" s="30"/>
      <c r="F24" s="31" t="str">
        <f t="shared" si="1"/>
        <v/>
      </c>
      <c r="G24" s="84">
        <f>心の学び記録②!R24</f>
        <v>0</v>
      </c>
      <c r="H24" s="30"/>
      <c r="I24" s="31" t="str">
        <f t="shared" si="2"/>
        <v/>
      </c>
      <c r="J24" s="84">
        <f>心の学び記録③!R24</f>
        <v>0</v>
      </c>
      <c r="K24" s="30"/>
      <c r="L24" s="31" t="str">
        <f t="shared" si="3"/>
        <v/>
      </c>
      <c r="M24" s="84">
        <f>心の学び記録④!R24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心の学び記録①!R25</f>
        <v>0</v>
      </c>
      <c r="E25" s="30"/>
      <c r="F25" s="31" t="str">
        <f t="shared" si="1"/>
        <v/>
      </c>
      <c r="G25" s="84">
        <f>心の学び記録②!R25</f>
        <v>0</v>
      </c>
      <c r="H25" s="30"/>
      <c r="I25" s="31" t="str">
        <f t="shared" si="2"/>
        <v/>
      </c>
      <c r="J25" s="84">
        <f>心の学び記録③!R25</f>
        <v>0</v>
      </c>
      <c r="K25" s="30"/>
      <c r="L25" s="31" t="str">
        <f t="shared" si="3"/>
        <v/>
      </c>
      <c r="M25" s="84">
        <f>心の学び記録④!R25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心の学び記録①!R26</f>
        <v>0</v>
      </c>
      <c r="E26" s="30"/>
      <c r="F26" s="31" t="str">
        <f t="shared" si="1"/>
        <v/>
      </c>
      <c r="G26" s="84">
        <f>心の学び記録②!R26</f>
        <v>0</v>
      </c>
      <c r="H26" s="30"/>
      <c r="I26" s="31" t="str">
        <f t="shared" si="2"/>
        <v/>
      </c>
      <c r="J26" s="84">
        <f>心の学び記録③!R26</f>
        <v>0</v>
      </c>
      <c r="K26" s="30"/>
      <c r="L26" s="31" t="str">
        <f t="shared" si="3"/>
        <v/>
      </c>
      <c r="M26" s="84">
        <f>心の学び記録④!R26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心の学び記録①!R27</f>
        <v>0</v>
      </c>
      <c r="E27" s="30"/>
      <c r="F27" s="31" t="str">
        <f t="shared" si="1"/>
        <v/>
      </c>
      <c r="G27" s="84">
        <f>心の学び記録②!R27</f>
        <v>0</v>
      </c>
      <c r="H27" s="30"/>
      <c r="I27" s="31" t="str">
        <f t="shared" si="2"/>
        <v/>
      </c>
      <c r="J27" s="84">
        <f>心の学び記録③!R27</f>
        <v>0</v>
      </c>
      <c r="K27" s="30"/>
      <c r="L27" s="31" t="str">
        <f t="shared" si="3"/>
        <v/>
      </c>
      <c r="M27" s="84">
        <f>心の学び記録④!R27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心の学び記録①!R28</f>
        <v>0</v>
      </c>
      <c r="E28" s="30"/>
      <c r="F28" s="31" t="str">
        <f t="shared" si="1"/>
        <v/>
      </c>
      <c r="G28" s="84">
        <f>心の学び記録②!R28</f>
        <v>0</v>
      </c>
      <c r="H28" s="30"/>
      <c r="I28" s="31" t="str">
        <f t="shared" si="2"/>
        <v/>
      </c>
      <c r="J28" s="84">
        <f>心の学び記録③!R28</f>
        <v>0</v>
      </c>
      <c r="K28" s="30"/>
      <c r="L28" s="31" t="str">
        <f t="shared" si="3"/>
        <v/>
      </c>
      <c r="M28" s="84">
        <f>心の学び記録④!R28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心の学び記録①!R29</f>
        <v>0</v>
      </c>
      <c r="E29" s="30"/>
      <c r="F29" s="31" t="str">
        <f t="shared" si="1"/>
        <v/>
      </c>
      <c r="G29" s="84">
        <f>心の学び記録②!R29</f>
        <v>0</v>
      </c>
      <c r="H29" s="30"/>
      <c r="I29" s="31" t="str">
        <f t="shared" si="2"/>
        <v/>
      </c>
      <c r="J29" s="84">
        <f>心の学び記録③!R29</f>
        <v>0</v>
      </c>
      <c r="K29" s="30"/>
      <c r="L29" s="31" t="str">
        <f t="shared" si="3"/>
        <v/>
      </c>
      <c r="M29" s="84">
        <f>心の学び記録④!R29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心の学び記録①!R30</f>
        <v>0</v>
      </c>
      <c r="E30" s="30"/>
      <c r="F30" s="31" t="str">
        <f t="shared" si="1"/>
        <v/>
      </c>
      <c r="G30" s="84">
        <f>心の学び記録②!R30</f>
        <v>0</v>
      </c>
      <c r="H30" s="30"/>
      <c r="I30" s="31" t="str">
        <f t="shared" si="2"/>
        <v/>
      </c>
      <c r="J30" s="84">
        <f>心の学び記録③!R30</f>
        <v>0</v>
      </c>
      <c r="K30" s="30"/>
      <c r="L30" s="31" t="str">
        <f t="shared" si="3"/>
        <v/>
      </c>
      <c r="M30" s="84">
        <f>心の学び記録④!R30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心の学び記録①!R31</f>
        <v>0</v>
      </c>
      <c r="E31" s="30"/>
      <c r="F31" s="31" t="str">
        <f t="shared" si="1"/>
        <v/>
      </c>
      <c r="G31" s="84">
        <f>心の学び記録②!R31</f>
        <v>0</v>
      </c>
      <c r="H31" s="30"/>
      <c r="I31" s="31" t="str">
        <f t="shared" si="2"/>
        <v/>
      </c>
      <c r="J31" s="84">
        <f>心の学び記録③!R31</f>
        <v>0</v>
      </c>
      <c r="K31" s="30"/>
      <c r="L31" s="31" t="str">
        <f t="shared" si="3"/>
        <v/>
      </c>
      <c r="M31" s="84">
        <f>心の学び記録④!R31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心の学び記録①!R32</f>
        <v>0</v>
      </c>
      <c r="E32" s="30"/>
      <c r="F32" s="31" t="str">
        <f t="shared" si="1"/>
        <v/>
      </c>
      <c r="G32" s="84">
        <f>心の学び記録②!R32</f>
        <v>0</v>
      </c>
      <c r="H32" s="30"/>
      <c r="I32" s="31" t="str">
        <f t="shared" si="2"/>
        <v/>
      </c>
      <c r="J32" s="84">
        <f>心の学び記録③!R32</f>
        <v>0</v>
      </c>
      <c r="K32" s="30"/>
      <c r="L32" s="31" t="str">
        <f t="shared" si="3"/>
        <v/>
      </c>
      <c r="M32" s="84">
        <f>心の学び記録④!R32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心の学び記録①!R33</f>
        <v>0</v>
      </c>
      <c r="E33" s="30"/>
      <c r="F33" s="31" t="str">
        <f t="shared" si="1"/>
        <v/>
      </c>
      <c r="G33" s="84">
        <f>心の学び記録②!R33</f>
        <v>0</v>
      </c>
      <c r="H33" s="30"/>
      <c r="I33" s="31" t="str">
        <f t="shared" si="2"/>
        <v/>
      </c>
      <c r="J33" s="84">
        <f>心の学び記録③!R33</f>
        <v>0</v>
      </c>
      <c r="K33" s="30"/>
      <c r="L33" s="31" t="str">
        <f t="shared" si="3"/>
        <v/>
      </c>
      <c r="M33" s="84">
        <f>心の学び記録④!R33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心の学び記録①!R34</f>
        <v>0</v>
      </c>
      <c r="E34" s="30"/>
      <c r="F34" s="31" t="str">
        <f t="shared" si="1"/>
        <v/>
      </c>
      <c r="G34" s="84">
        <f>心の学び記録②!R34</f>
        <v>0</v>
      </c>
      <c r="H34" s="30"/>
      <c r="I34" s="31" t="str">
        <f t="shared" si="2"/>
        <v/>
      </c>
      <c r="J34" s="84">
        <f>心の学び記録③!R34</f>
        <v>0</v>
      </c>
      <c r="K34" s="30"/>
      <c r="L34" s="31" t="str">
        <f t="shared" si="3"/>
        <v/>
      </c>
      <c r="M34" s="84">
        <f>心の学び記録④!R34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心の学び記録①!R35</f>
        <v>0</v>
      </c>
      <c r="E35" s="30"/>
      <c r="F35" s="31" t="str">
        <f t="shared" si="1"/>
        <v/>
      </c>
      <c r="G35" s="84">
        <f>心の学び記録②!R35</f>
        <v>0</v>
      </c>
      <c r="H35" s="30"/>
      <c r="I35" s="31" t="str">
        <f t="shared" si="2"/>
        <v/>
      </c>
      <c r="J35" s="84">
        <f>心の学び記録③!R35</f>
        <v>0</v>
      </c>
      <c r="K35" s="30"/>
      <c r="L35" s="31" t="str">
        <f t="shared" si="3"/>
        <v/>
      </c>
      <c r="M35" s="84">
        <f>心の学び記録④!R35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心の学び記録①!R36</f>
        <v>0</v>
      </c>
      <c r="E36" s="33"/>
      <c r="F36" s="73" t="str">
        <f t="shared" si="1"/>
        <v/>
      </c>
      <c r="G36" s="85">
        <f>心の学び記録②!R36</f>
        <v>0</v>
      </c>
      <c r="H36" s="33"/>
      <c r="I36" s="73" t="str">
        <f t="shared" si="2"/>
        <v/>
      </c>
      <c r="J36" s="85">
        <f>心の学び記録③!R36</f>
        <v>0</v>
      </c>
      <c r="K36" s="33"/>
      <c r="L36" s="73" t="str">
        <f t="shared" si="3"/>
        <v/>
      </c>
      <c r="M36" s="85">
        <f>心の学び記録④!R36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心の学び記録①!R37</f>
        <v>0</v>
      </c>
      <c r="E37" s="32"/>
      <c r="F37" s="72" t="str">
        <f t="shared" si="1"/>
        <v/>
      </c>
      <c r="G37" s="83">
        <f>心の学び記録②!R37</f>
        <v>0</v>
      </c>
      <c r="H37" s="32"/>
      <c r="I37" s="72" t="str">
        <f t="shared" si="2"/>
        <v/>
      </c>
      <c r="J37" s="83">
        <f>心の学び記録③!R37</f>
        <v>0</v>
      </c>
      <c r="K37" s="32"/>
      <c r="L37" s="72" t="str">
        <f t="shared" si="3"/>
        <v/>
      </c>
      <c r="M37" s="83">
        <f>心の学び記録④!R37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心の学び記録①!R38</f>
        <v>0</v>
      </c>
      <c r="E38" s="30"/>
      <c r="F38" s="31" t="str">
        <f t="shared" si="1"/>
        <v/>
      </c>
      <c r="G38" s="84">
        <f>心の学び記録②!R38</f>
        <v>0</v>
      </c>
      <c r="H38" s="30"/>
      <c r="I38" s="31" t="str">
        <f t="shared" si="2"/>
        <v/>
      </c>
      <c r="J38" s="84">
        <f>心の学び記録③!R38</f>
        <v>0</v>
      </c>
      <c r="K38" s="30"/>
      <c r="L38" s="31" t="str">
        <f t="shared" si="3"/>
        <v/>
      </c>
      <c r="M38" s="84">
        <f>心の学び記録④!R38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心の学び記録①!R39</f>
        <v>0</v>
      </c>
      <c r="E39" s="30"/>
      <c r="F39" s="31" t="str">
        <f t="shared" si="1"/>
        <v/>
      </c>
      <c r="G39" s="84">
        <f>心の学び記録②!R39</f>
        <v>0</v>
      </c>
      <c r="H39" s="30"/>
      <c r="I39" s="31" t="str">
        <f t="shared" si="2"/>
        <v/>
      </c>
      <c r="J39" s="84">
        <f>心の学び記録③!R39</f>
        <v>0</v>
      </c>
      <c r="K39" s="30"/>
      <c r="L39" s="31" t="str">
        <f t="shared" si="3"/>
        <v/>
      </c>
      <c r="M39" s="84">
        <f>心の学び記録④!R39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心の学び記録①!R40</f>
        <v>0</v>
      </c>
      <c r="E40" s="30"/>
      <c r="F40" s="31" t="str">
        <f t="shared" si="1"/>
        <v/>
      </c>
      <c r="G40" s="84">
        <f>心の学び記録②!R40</f>
        <v>0</v>
      </c>
      <c r="H40" s="30"/>
      <c r="I40" s="31" t="str">
        <f t="shared" si="2"/>
        <v/>
      </c>
      <c r="J40" s="84">
        <f>心の学び記録③!R40</f>
        <v>0</v>
      </c>
      <c r="K40" s="30"/>
      <c r="L40" s="31" t="str">
        <f t="shared" si="3"/>
        <v/>
      </c>
      <c r="M40" s="84">
        <f>心の学び記録④!R40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心の学び記録①!R41</f>
        <v>0</v>
      </c>
      <c r="E41" s="30"/>
      <c r="F41" s="31" t="str">
        <f t="shared" si="1"/>
        <v/>
      </c>
      <c r="G41" s="84">
        <f>心の学び記録②!R41</f>
        <v>0</v>
      </c>
      <c r="H41" s="30"/>
      <c r="I41" s="31" t="str">
        <f t="shared" si="2"/>
        <v/>
      </c>
      <c r="J41" s="84">
        <f>心の学び記録③!R41</f>
        <v>0</v>
      </c>
      <c r="K41" s="30"/>
      <c r="L41" s="31" t="str">
        <f t="shared" si="3"/>
        <v/>
      </c>
      <c r="M41" s="84">
        <f>心の学び記録④!R41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心の学び記録①!R42</f>
        <v>0</v>
      </c>
      <c r="E42" s="33"/>
      <c r="F42" s="73" t="str">
        <f t="shared" si="1"/>
        <v/>
      </c>
      <c r="G42" s="85">
        <f>心の学び記録②!R42</f>
        <v>0</v>
      </c>
      <c r="H42" s="33"/>
      <c r="I42" s="73" t="str">
        <f t="shared" si="2"/>
        <v/>
      </c>
      <c r="J42" s="85">
        <f>心の学び記録③!R42</f>
        <v>0</v>
      </c>
      <c r="K42" s="33"/>
      <c r="L42" s="73" t="str">
        <f t="shared" si="3"/>
        <v/>
      </c>
      <c r="M42" s="85">
        <f>心の学び記録④!R42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心の学び記録①!R43</f>
        <v>0</v>
      </c>
      <c r="E43" s="32"/>
      <c r="F43" s="72" t="str">
        <f t="shared" si="1"/>
        <v/>
      </c>
      <c r="G43" s="83">
        <f>心の学び記録②!R43</f>
        <v>0</v>
      </c>
      <c r="H43" s="32"/>
      <c r="I43" s="72" t="str">
        <f t="shared" si="2"/>
        <v/>
      </c>
      <c r="J43" s="83">
        <f>心の学び記録③!R43</f>
        <v>0</v>
      </c>
      <c r="K43" s="32"/>
      <c r="L43" s="72" t="str">
        <f t="shared" si="3"/>
        <v/>
      </c>
      <c r="M43" s="83">
        <f>心の学び記録④!R43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心の学び記録①!R44</f>
        <v>0</v>
      </c>
      <c r="E44" s="67"/>
      <c r="F44" s="74" t="str">
        <f t="shared" si="1"/>
        <v/>
      </c>
      <c r="G44" s="86">
        <f>心の学び記録②!R44</f>
        <v>0</v>
      </c>
      <c r="H44" s="67"/>
      <c r="I44" s="74" t="str">
        <f t="shared" si="2"/>
        <v/>
      </c>
      <c r="J44" s="86">
        <f>心の学び記録③!R44</f>
        <v>0</v>
      </c>
      <c r="K44" s="67"/>
      <c r="L44" s="74" t="str">
        <f t="shared" si="3"/>
        <v/>
      </c>
      <c r="M44" s="86">
        <f>心の学び記録④!R44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4FC2"/>
    <pageSetUpPr fitToPage="1"/>
  </sheetPr>
  <dimension ref="A1:AD49"/>
  <sheetViews>
    <sheetView workbookViewId="0">
      <pane ySplit="1" topLeftCell="A23" activePane="bottomLeft" state="frozen"/>
      <selection pane="bottomLeft" sqref="A1:C1"/>
    </sheetView>
  </sheetViews>
  <sheetFormatPr defaultRowHeight="13.5" x14ac:dyDescent="0.15"/>
  <cols>
    <col min="1" max="1" width="3.5" style="5" customWidth="1"/>
    <col min="2" max="2" width="12" style="5" customWidth="1"/>
    <col min="3" max="3" width="5" customWidth="1"/>
    <col min="4" max="25" width="6.625" customWidth="1"/>
    <col min="26" max="29" width="6.25" style="5" customWidth="1"/>
    <col min="30" max="30" width="6.125" customWidth="1"/>
  </cols>
  <sheetData>
    <row r="1" spans="1:30" s="6" customFormat="1" ht="39" customHeight="1" thickBot="1" x14ac:dyDescent="0.2">
      <c r="A1" s="122" t="s">
        <v>98</v>
      </c>
      <c r="B1" s="123"/>
      <c r="C1" s="124"/>
      <c r="D1" s="88" t="s">
        <v>94</v>
      </c>
      <c r="E1" s="89" t="s">
        <v>44</v>
      </c>
      <c r="F1" s="90" t="s">
        <v>45</v>
      </c>
      <c r="G1" s="90" t="s">
        <v>46</v>
      </c>
      <c r="H1" s="90" t="s">
        <v>58</v>
      </c>
      <c r="I1" s="93" t="s">
        <v>47</v>
      </c>
      <c r="J1" s="94" t="s">
        <v>27</v>
      </c>
      <c r="K1" s="94" t="s">
        <v>48</v>
      </c>
      <c r="L1" s="95" t="s">
        <v>49</v>
      </c>
      <c r="M1" s="97" t="s">
        <v>50</v>
      </c>
      <c r="N1" s="98" t="s">
        <v>96</v>
      </c>
      <c r="O1" s="98" t="s">
        <v>51</v>
      </c>
      <c r="P1" s="99" t="s">
        <v>28</v>
      </c>
      <c r="Q1" s="98" t="s">
        <v>52</v>
      </c>
      <c r="R1" s="98" t="s">
        <v>53</v>
      </c>
      <c r="S1" s="98" t="s">
        <v>54</v>
      </c>
      <c r="T1" s="98" t="s">
        <v>55</v>
      </c>
      <c r="U1" s="98" t="s">
        <v>56</v>
      </c>
      <c r="V1" s="101" t="s">
        <v>29</v>
      </c>
      <c r="W1" s="102" t="s">
        <v>30</v>
      </c>
      <c r="X1" s="102" t="s">
        <v>57</v>
      </c>
      <c r="Y1" s="103" t="s">
        <v>31</v>
      </c>
      <c r="Z1" s="58" t="s">
        <v>40</v>
      </c>
      <c r="AA1" s="59" t="s">
        <v>41</v>
      </c>
      <c r="AB1" s="59" t="s">
        <v>42</v>
      </c>
      <c r="AC1" s="60" t="s">
        <v>43</v>
      </c>
      <c r="AD1" s="57" t="s">
        <v>25</v>
      </c>
    </row>
    <row r="2" spans="1:30" s="6" customFormat="1" ht="15" customHeight="1" x14ac:dyDescent="0.15">
      <c r="A2" s="106" t="s">
        <v>24</v>
      </c>
      <c r="B2" s="34" t="s">
        <v>39</v>
      </c>
      <c r="C2" s="41" t="s">
        <v>1</v>
      </c>
      <c r="D2" s="91" t="s">
        <v>2</v>
      </c>
      <c r="E2" s="92" t="s">
        <v>3</v>
      </c>
      <c r="F2" s="92" t="s">
        <v>4</v>
      </c>
      <c r="G2" s="92" t="s">
        <v>5</v>
      </c>
      <c r="H2" s="92" t="s">
        <v>6</v>
      </c>
      <c r="I2" s="96" t="s">
        <v>7</v>
      </c>
      <c r="J2" s="96" t="s">
        <v>8</v>
      </c>
      <c r="K2" s="96" t="s">
        <v>9</v>
      </c>
      <c r="L2" s="96" t="s">
        <v>10</v>
      </c>
      <c r="M2" s="100" t="s">
        <v>11</v>
      </c>
      <c r="N2" s="100" t="s">
        <v>12</v>
      </c>
      <c r="O2" s="100" t="s">
        <v>13</v>
      </c>
      <c r="P2" s="100" t="s">
        <v>14</v>
      </c>
      <c r="Q2" s="100" t="s">
        <v>15</v>
      </c>
      <c r="R2" s="100" t="s">
        <v>16</v>
      </c>
      <c r="S2" s="100" t="s">
        <v>17</v>
      </c>
      <c r="T2" s="100" t="s">
        <v>18</v>
      </c>
      <c r="U2" s="100" t="s">
        <v>19</v>
      </c>
      <c r="V2" s="104" t="s">
        <v>20</v>
      </c>
      <c r="W2" s="104" t="s">
        <v>21</v>
      </c>
      <c r="X2" s="104" t="s">
        <v>22</v>
      </c>
      <c r="Y2" s="105" t="s">
        <v>23</v>
      </c>
      <c r="Z2" s="110" t="s">
        <v>37</v>
      </c>
      <c r="AA2" s="111" t="s">
        <v>38</v>
      </c>
      <c r="AB2" s="111" t="s">
        <v>34</v>
      </c>
      <c r="AC2" s="112" t="s">
        <v>33</v>
      </c>
      <c r="AD2" s="54" t="s">
        <v>35</v>
      </c>
    </row>
    <row r="3" spans="1:30" x14ac:dyDescent="0.15">
      <c r="A3" s="107">
        <v>1</v>
      </c>
      <c r="B3" s="108">
        <f>心の学び記録①!B3</f>
        <v>0</v>
      </c>
      <c r="C3" s="113">
        <f>心の学び記録①!C3</f>
        <v>0</v>
      </c>
      <c r="D3" s="38"/>
      <c r="E3" s="3"/>
      <c r="F3" s="3"/>
      <c r="G3" s="3"/>
      <c r="H3" s="3"/>
      <c r="I3" s="4"/>
      <c r="J3" s="4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10"/>
      <c r="Z3" s="13">
        <f>SUM(D3:H3)</f>
        <v>0</v>
      </c>
      <c r="AA3" s="1">
        <f>SUM(I3:L3)</f>
        <v>0</v>
      </c>
      <c r="AB3" s="1">
        <f>SUM(M3:U3)</f>
        <v>0</v>
      </c>
      <c r="AC3" s="16">
        <f>SUM(V3:Y3)</f>
        <v>0</v>
      </c>
      <c r="AD3" s="55">
        <f>SUM(Z3:AC3)</f>
        <v>0</v>
      </c>
    </row>
    <row r="4" spans="1:30" x14ac:dyDescent="0.15">
      <c r="A4" s="107">
        <v>2</v>
      </c>
      <c r="B4" s="108">
        <f>心の学び記録①!B4</f>
        <v>0</v>
      </c>
      <c r="C4" s="42">
        <f>心の学び記録①!C4</f>
        <v>0</v>
      </c>
      <c r="D4" s="38"/>
      <c r="E4" s="3"/>
      <c r="F4" s="3"/>
      <c r="G4" s="3"/>
      <c r="H4" s="3"/>
      <c r="I4" s="4"/>
      <c r="J4" s="4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10"/>
      <c r="Z4" s="13">
        <f t="shared" ref="Z4:Z44" si="0">SUM(D4:H4)</f>
        <v>0</v>
      </c>
      <c r="AA4" s="1">
        <f t="shared" ref="AA4:AA44" si="1">SUM(I4:L4)</f>
        <v>0</v>
      </c>
      <c r="AB4" s="1">
        <f t="shared" ref="AB4:AB44" si="2">SUM(M4:U4)</f>
        <v>0</v>
      </c>
      <c r="AC4" s="16">
        <f t="shared" ref="AC4:AC44" si="3">SUM(V4:Y4)</f>
        <v>0</v>
      </c>
      <c r="AD4" s="55">
        <f t="shared" ref="AD4:AD44" si="4">SUM(Z4:AC4)</f>
        <v>0</v>
      </c>
    </row>
    <row r="5" spans="1:30" x14ac:dyDescent="0.15">
      <c r="A5" s="107">
        <v>3</v>
      </c>
      <c r="B5" s="108">
        <f>心の学び記録①!B5</f>
        <v>0</v>
      </c>
      <c r="C5" s="42">
        <f>心の学び記録①!C5</f>
        <v>0</v>
      </c>
      <c r="D5" s="38"/>
      <c r="E5" s="3"/>
      <c r="F5" s="3"/>
      <c r="G5" s="3"/>
      <c r="H5" s="3"/>
      <c r="I5" s="4"/>
      <c r="J5" s="4"/>
      <c r="K5" s="4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4"/>
      <c r="X5" s="4"/>
      <c r="Y5" s="10"/>
      <c r="Z5" s="13">
        <f t="shared" si="0"/>
        <v>0</v>
      </c>
      <c r="AA5" s="1">
        <f t="shared" si="1"/>
        <v>0</v>
      </c>
      <c r="AB5" s="1">
        <f t="shared" si="2"/>
        <v>0</v>
      </c>
      <c r="AC5" s="16">
        <f t="shared" si="3"/>
        <v>0</v>
      </c>
      <c r="AD5" s="55">
        <f t="shared" si="4"/>
        <v>0</v>
      </c>
    </row>
    <row r="6" spans="1:30" x14ac:dyDescent="0.15">
      <c r="A6" s="107">
        <v>4</v>
      </c>
      <c r="B6" s="108">
        <f>心の学び記録①!B6</f>
        <v>0</v>
      </c>
      <c r="C6" s="42">
        <f>心の学び記録①!C6</f>
        <v>0</v>
      </c>
      <c r="D6" s="38"/>
      <c r="E6" s="3"/>
      <c r="F6" s="3"/>
      <c r="G6" s="3"/>
      <c r="H6" s="3"/>
      <c r="I6" s="4"/>
      <c r="J6" s="4"/>
      <c r="K6" s="4"/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4"/>
      <c r="X6" s="4"/>
      <c r="Y6" s="10"/>
      <c r="Z6" s="13">
        <f t="shared" si="0"/>
        <v>0</v>
      </c>
      <c r="AA6" s="1">
        <f t="shared" si="1"/>
        <v>0</v>
      </c>
      <c r="AB6" s="1">
        <f t="shared" si="2"/>
        <v>0</v>
      </c>
      <c r="AC6" s="16">
        <f t="shared" si="3"/>
        <v>0</v>
      </c>
      <c r="AD6" s="55">
        <f t="shared" si="4"/>
        <v>0</v>
      </c>
    </row>
    <row r="7" spans="1:30" x14ac:dyDescent="0.15">
      <c r="A7" s="107">
        <v>5</v>
      </c>
      <c r="B7" s="108">
        <f>心の学び記録①!B7</f>
        <v>0</v>
      </c>
      <c r="C7" s="42">
        <f>心の学び記録①!C7</f>
        <v>0</v>
      </c>
      <c r="D7" s="38"/>
      <c r="E7" s="3"/>
      <c r="F7" s="3"/>
      <c r="G7" s="3"/>
      <c r="H7" s="3"/>
      <c r="I7" s="4"/>
      <c r="J7" s="4"/>
      <c r="K7" s="4"/>
      <c r="L7" s="4"/>
      <c r="M7" s="3"/>
      <c r="N7" s="3"/>
      <c r="O7" s="3"/>
      <c r="P7" s="3"/>
      <c r="Q7" s="3"/>
      <c r="R7" s="3"/>
      <c r="S7" s="3"/>
      <c r="T7" s="3"/>
      <c r="U7" s="3"/>
      <c r="V7" s="4"/>
      <c r="W7" s="4"/>
      <c r="X7" s="4"/>
      <c r="Y7" s="10"/>
      <c r="Z7" s="13">
        <f t="shared" si="0"/>
        <v>0</v>
      </c>
      <c r="AA7" s="1">
        <f t="shared" si="1"/>
        <v>0</v>
      </c>
      <c r="AB7" s="1">
        <f t="shared" si="2"/>
        <v>0</v>
      </c>
      <c r="AC7" s="16">
        <f t="shared" si="3"/>
        <v>0</v>
      </c>
      <c r="AD7" s="55">
        <f t="shared" si="4"/>
        <v>0</v>
      </c>
    </row>
    <row r="8" spans="1:30" x14ac:dyDescent="0.15">
      <c r="A8" s="107">
        <v>6</v>
      </c>
      <c r="B8" s="108">
        <f>心の学び記録①!B8</f>
        <v>0</v>
      </c>
      <c r="C8" s="42">
        <f>心の学び記録①!C8</f>
        <v>0</v>
      </c>
      <c r="D8" s="38"/>
      <c r="E8" s="3"/>
      <c r="F8" s="3"/>
      <c r="G8" s="114"/>
      <c r="H8" s="3"/>
      <c r="I8" s="4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4"/>
      <c r="W8" s="4"/>
      <c r="X8" s="4"/>
      <c r="Y8" s="10"/>
      <c r="Z8" s="13">
        <f t="shared" si="0"/>
        <v>0</v>
      </c>
      <c r="AA8" s="1">
        <f t="shared" si="1"/>
        <v>0</v>
      </c>
      <c r="AB8" s="1">
        <f t="shared" si="2"/>
        <v>0</v>
      </c>
      <c r="AC8" s="16">
        <f t="shared" si="3"/>
        <v>0</v>
      </c>
      <c r="AD8" s="55">
        <f t="shared" si="4"/>
        <v>0</v>
      </c>
    </row>
    <row r="9" spans="1:30" x14ac:dyDescent="0.15">
      <c r="A9" s="107">
        <v>7</v>
      </c>
      <c r="B9" s="108">
        <f>心の学び記録①!B9</f>
        <v>0</v>
      </c>
      <c r="C9" s="42">
        <f>心の学び記録①!C9</f>
        <v>0</v>
      </c>
      <c r="D9" s="38"/>
      <c r="E9" s="3"/>
      <c r="F9" s="3"/>
      <c r="G9" s="3"/>
      <c r="H9" s="3"/>
      <c r="I9" s="4"/>
      <c r="J9" s="4"/>
      <c r="K9" s="4"/>
      <c r="L9" s="4"/>
      <c r="M9" s="3"/>
      <c r="N9" s="3"/>
      <c r="O9" s="3"/>
      <c r="P9" s="3"/>
      <c r="Q9" s="3"/>
      <c r="R9" s="3"/>
      <c r="S9" s="3"/>
      <c r="T9" s="3"/>
      <c r="U9" s="3"/>
      <c r="V9" s="4"/>
      <c r="W9" s="4"/>
      <c r="X9" s="4"/>
      <c r="Y9" s="10"/>
      <c r="Z9" s="13">
        <f t="shared" si="0"/>
        <v>0</v>
      </c>
      <c r="AA9" s="1">
        <f t="shared" si="1"/>
        <v>0</v>
      </c>
      <c r="AB9" s="1">
        <f t="shared" si="2"/>
        <v>0</v>
      </c>
      <c r="AC9" s="16">
        <f t="shared" si="3"/>
        <v>0</v>
      </c>
      <c r="AD9" s="55">
        <f t="shared" si="4"/>
        <v>0</v>
      </c>
    </row>
    <row r="10" spans="1:30" x14ac:dyDescent="0.15">
      <c r="A10" s="107">
        <v>8</v>
      </c>
      <c r="B10" s="108">
        <f>心の学び記録①!B10</f>
        <v>0</v>
      </c>
      <c r="C10" s="42">
        <f>心の学び記録①!C10</f>
        <v>0</v>
      </c>
      <c r="D10" s="38"/>
      <c r="E10" s="3"/>
      <c r="F10" s="3"/>
      <c r="G10" s="3"/>
      <c r="H10" s="3"/>
      <c r="I10" s="4"/>
      <c r="J10" s="4"/>
      <c r="K10" s="4"/>
      <c r="L10" s="4"/>
      <c r="M10" s="3"/>
      <c r="N10" s="3"/>
      <c r="O10" s="3"/>
      <c r="P10" s="3"/>
      <c r="Q10" s="3"/>
      <c r="R10" s="3"/>
      <c r="S10" s="3"/>
      <c r="T10" s="3"/>
      <c r="U10" s="3"/>
      <c r="V10" s="4"/>
      <c r="W10" s="4"/>
      <c r="X10" s="4"/>
      <c r="Y10" s="10"/>
      <c r="Z10" s="13">
        <f t="shared" si="0"/>
        <v>0</v>
      </c>
      <c r="AA10" s="1">
        <f t="shared" si="1"/>
        <v>0</v>
      </c>
      <c r="AB10" s="1">
        <f t="shared" si="2"/>
        <v>0</v>
      </c>
      <c r="AC10" s="16">
        <f t="shared" si="3"/>
        <v>0</v>
      </c>
      <c r="AD10" s="55">
        <f t="shared" si="4"/>
        <v>0</v>
      </c>
    </row>
    <row r="11" spans="1:30" x14ac:dyDescent="0.15">
      <c r="A11" s="107">
        <v>9</v>
      </c>
      <c r="B11" s="108">
        <f>心の学び記録①!B11</f>
        <v>0</v>
      </c>
      <c r="C11" s="42">
        <f>心の学び記録①!C11</f>
        <v>0</v>
      </c>
      <c r="D11" s="38"/>
      <c r="E11" s="3"/>
      <c r="F11" s="3"/>
      <c r="G11" s="3"/>
      <c r="H11" s="3"/>
      <c r="I11" s="4"/>
      <c r="J11" s="4"/>
      <c r="K11" s="4"/>
      <c r="L11" s="4"/>
      <c r="M11" s="3"/>
      <c r="N11" s="3"/>
      <c r="O11" s="3"/>
      <c r="P11" s="3"/>
      <c r="Q11" s="3"/>
      <c r="R11" s="3"/>
      <c r="S11" s="3"/>
      <c r="T11" s="3"/>
      <c r="U11" s="3"/>
      <c r="V11" s="4"/>
      <c r="W11" s="4"/>
      <c r="X11" s="4"/>
      <c r="Y11" s="10"/>
      <c r="Z11" s="13">
        <f t="shared" si="0"/>
        <v>0</v>
      </c>
      <c r="AA11" s="1">
        <f t="shared" si="1"/>
        <v>0</v>
      </c>
      <c r="AB11" s="1">
        <f t="shared" si="2"/>
        <v>0</v>
      </c>
      <c r="AC11" s="16">
        <f t="shared" si="3"/>
        <v>0</v>
      </c>
      <c r="AD11" s="55">
        <f t="shared" si="4"/>
        <v>0</v>
      </c>
    </row>
    <row r="12" spans="1:30" x14ac:dyDescent="0.15">
      <c r="A12" s="107">
        <v>10</v>
      </c>
      <c r="B12" s="108">
        <f>心の学び記録①!B12</f>
        <v>0</v>
      </c>
      <c r="C12" s="42">
        <f>心の学び記録①!C12</f>
        <v>0</v>
      </c>
      <c r="D12" s="38"/>
      <c r="E12" s="3"/>
      <c r="F12" s="3"/>
      <c r="G12" s="3"/>
      <c r="H12" s="3"/>
      <c r="I12" s="4"/>
      <c r="J12" s="4"/>
      <c r="K12" s="4"/>
      <c r="L12" s="4"/>
      <c r="M12" s="3"/>
      <c r="N12" s="3"/>
      <c r="O12" s="3"/>
      <c r="P12" s="3"/>
      <c r="Q12" s="3"/>
      <c r="R12" s="3"/>
      <c r="S12" s="3"/>
      <c r="T12" s="3"/>
      <c r="U12" s="3"/>
      <c r="V12" s="4"/>
      <c r="W12" s="4"/>
      <c r="X12" s="4"/>
      <c r="Y12" s="10"/>
      <c r="Z12" s="13">
        <f t="shared" si="0"/>
        <v>0</v>
      </c>
      <c r="AA12" s="1">
        <f t="shared" si="1"/>
        <v>0</v>
      </c>
      <c r="AB12" s="1">
        <f t="shared" si="2"/>
        <v>0</v>
      </c>
      <c r="AC12" s="16">
        <f t="shared" si="3"/>
        <v>0</v>
      </c>
      <c r="AD12" s="55">
        <f t="shared" si="4"/>
        <v>0</v>
      </c>
    </row>
    <row r="13" spans="1:30" x14ac:dyDescent="0.15">
      <c r="A13" s="107">
        <v>11</v>
      </c>
      <c r="B13" s="108">
        <f>心の学び記録①!B13</f>
        <v>0</v>
      </c>
      <c r="C13" s="42">
        <f>心の学び記録①!C13</f>
        <v>0</v>
      </c>
      <c r="D13" s="38"/>
      <c r="E13" s="3"/>
      <c r="F13" s="3"/>
      <c r="G13" s="3"/>
      <c r="H13" s="3"/>
      <c r="I13" s="4"/>
      <c r="J13" s="4"/>
      <c r="K13" s="4"/>
      <c r="L13" s="4"/>
      <c r="M13" s="3"/>
      <c r="N13" s="3"/>
      <c r="O13" s="3"/>
      <c r="P13" s="3"/>
      <c r="Q13" s="3"/>
      <c r="R13" s="3"/>
      <c r="S13" s="3"/>
      <c r="T13" s="3"/>
      <c r="U13" s="3"/>
      <c r="V13" s="4"/>
      <c r="W13" s="4"/>
      <c r="X13" s="4"/>
      <c r="Y13" s="10"/>
      <c r="Z13" s="13">
        <f t="shared" si="0"/>
        <v>0</v>
      </c>
      <c r="AA13" s="1">
        <f t="shared" si="1"/>
        <v>0</v>
      </c>
      <c r="AB13" s="1">
        <f t="shared" si="2"/>
        <v>0</v>
      </c>
      <c r="AC13" s="16">
        <f t="shared" si="3"/>
        <v>0</v>
      </c>
      <c r="AD13" s="55">
        <f t="shared" si="4"/>
        <v>0</v>
      </c>
    </row>
    <row r="14" spans="1:30" x14ac:dyDescent="0.15">
      <c r="A14" s="107">
        <v>12</v>
      </c>
      <c r="B14" s="108">
        <f>心の学び記録①!B14</f>
        <v>0</v>
      </c>
      <c r="C14" s="42">
        <f>心の学び記録①!C14</f>
        <v>0</v>
      </c>
      <c r="D14" s="38"/>
      <c r="E14" s="3"/>
      <c r="F14" s="3"/>
      <c r="G14" s="3"/>
      <c r="H14" s="3"/>
      <c r="I14" s="4"/>
      <c r="J14" s="4"/>
      <c r="K14" s="4"/>
      <c r="L14" s="4"/>
      <c r="M14" s="3"/>
      <c r="N14" s="3"/>
      <c r="O14" s="3"/>
      <c r="P14" s="3"/>
      <c r="Q14" s="3"/>
      <c r="R14" s="3"/>
      <c r="S14" s="3"/>
      <c r="T14" s="3"/>
      <c r="U14" s="3"/>
      <c r="V14" s="4"/>
      <c r="W14" s="4"/>
      <c r="X14" s="4"/>
      <c r="Y14" s="10"/>
      <c r="Z14" s="13">
        <f t="shared" si="0"/>
        <v>0</v>
      </c>
      <c r="AA14" s="1">
        <f t="shared" si="1"/>
        <v>0</v>
      </c>
      <c r="AB14" s="1">
        <f t="shared" si="2"/>
        <v>0</v>
      </c>
      <c r="AC14" s="16">
        <f t="shared" si="3"/>
        <v>0</v>
      </c>
      <c r="AD14" s="55">
        <f t="shared" si="4"/>
        <v>0</v>
      </c>
    </row>
    <row r="15" spans="1:30" x14ac:dyDescent="0.15">
      <c r="A15" s="107">
        <v>13</v>
      </c>
      <c r="B15" s="108">
        <f>心の学び記録①!B15</f>
        <v>0</v>
      </c>
      <c r="C15" s="42">
        <f>心の学び記録①!C15</f>
        <v>0</v>
      </c>
      <c r="D15" s="38"/>
      <c r="E15" s="3"/>
      <c r="F15" s="3"/>
      <c r="G15" s="3"/>
      <c r="H15" s="3"/>
      <c r="I15" s="4"/>
      <c r="J15" s="4"/>
      <c r="K15" s="4"/>
      <c r="L15" s="4"/>
      <c r="M15" s="3"/>
      <c r="N15" s="3"/>
      <c r="O15" s="3"/>
      <c r="P15" s="3"/>
      <c r="Q15" s="3"/>
      <c r="R15" s="3"/>
      <c r="S15" s="3"/>
      <c r="T15" s="3"/>
      <c r="U15" s="3"/>
      <c r="V15" s="4"/>
      <c r="W15" s="4"/>
      <c r="X15" s="4"/>
      <c r="Y15" s="10"/>
      <c r="Z15" s="13">
        <f t="shared" si="0"/>
        <v>0</v>
      </c>
      <c r="AA15" s="1">
        <f t="shared" si="1"/>
        <v>0</v>
      </c>
      <c r="AB15" s="1">
        <f t="shared" si="2"/>
        <v>0</v>
      </c>
      <c r="AC15" s="16">
        <f t="shared" si="3"/>
        <v>0</v>
      </c>
      <c r="AD15" s="55">
        <f t="shared" si="4"/>
        <v>0</v>
      </c>
    </row>
    <row r="16" spans="1:30" x14ac:dyDescent="0.15">
      <c r="A16" s="107">
        <v>14</v>
      </c>
      <c r="B16" s="108">
        <f>心の学び記録①!B16</f>
        <v>0</v>
      </c>
      <c r="C16" s="42">
        <f>心の学び記録①!C16</f>
        <v>0</v>
      </c>
      <c r="D16" s="38"/>
      <c r="E16" s="3"/>
      <c r="F16" s="3"/>
      <c r="G16" s="3"/>
      <c r="H16" s="3"/>
      <c r="I16" s="4"/>
      <c r="J16" s="4"/>
      <c r="K16" s="4"/>
      <c r="L16" s="4"/>
      <c r="M16" s="3"/>
      <c r="N16" s="3"/>
      <c r="O16" s="3"/>
      <c r="P16" s="3"/>
      <c r="Q16" s="3"/>
      <c r="R16" s="3"/>
      <c r="S16" s="3"/>
      <c r="T16" s="3"/>
      <c r="U16" s="3"/>
      <c r="V16" s="4"/>
      <c r="W16" s="4"/>
      <c r="X16" s="4"/>
      <c r="Y16" s="10"/>
      <c r="Z16" s="13">
        <f t="shared" si="0"/>
        <v>0</v>
      </c>
      <c r="AA16" s="1">
        <f t="shared" si="1"/>
        <v>0</v>
      </c>
      <c r="AB16" s="1">
        <f t="shared" si="2"/>
        <v>0</v>
      </c>
      <c r="AC16" s="16">
        <f t="shared" si="3"/>
        <v>0</v>
      </c>
      <c r="AD16" s="55">
        <f t="shared" si="4"/>
        <v>0</v>
      </c>
    </row>
    <row r="17" spans="1:30" x14ac:dyDescent="0.15">
      <c r="A17" s="107">
        <v>15</v>
      </c>
      <c r="B17" s="108">
        <f>心の学び記録①!B17</f>
        <v>0</v>
      </c>
      <c r="C17" s="42">
        <f>心の学び記録①!C17</f>
        <v>0</v>
      </c>
      <c r="D17" s="38"/>
      <c r="E17" s="3"/>
      <c r="F17" s="3"/>
      <c r="G17" s="3"/>
      <c r="H17" s="3"/>
      <c r="I17" s="4"/>
      <c r="J17" s="4"/>
      <c r="K17" s="4"/>
      <c r="L17" s="4"/>
      <c r="M17" s="3"/>
      <c r="N17" s="3"/>
      <c r="O17" s="3"/>
      <c r="P17" s="3"/>
      <c r="Q17" s="3"/>
      <c r="R17" s="3"/>
      <c r="S17" s="3"/>
      <c r="T17" s="3"/>
      <c r="U17" s="3"/>
      <c r="V17" s="4"/>
      <c r="W17" s="4"/>
      <c r="X17" s="4"/>
      <c r="Y17" s="10"/>
      <c r="Z17" s="13">
        <f t="shared" si="0"/>
        <v>0</v>
      </c>
      <c r="AA17" s="1">
        <f t="shared" si="1"/>
        <v>0</v>
      </c>
      <c r="AB17" s="1">
        <f t="shared" si="2"/>
        <v>0</v>
      </c>
      <c r="AC17" s="16">
        <f t="shared" si="3"/>
        <v>0</v>
      </c>
      <c r="AD17" s="55">
        <f t="shared" si="4"/>
        <v>0</v>
      </c>
    </row>
    <row r="18" spans="1:30" x14ac:dyDescent="0.15">
      <c r="A18" s="107">
        <v>16</v>
      </c>
      <c r="B18" s="108">
        <f>心の学び記録①!B18</f>
        <v>0</v>
      </c>
      <c r="C18" s="42">
        <f>心の学び記録①!C18</f>
        <v>0</v>
      </c>
      <c r="D18" s="38"/>
      <c r="E18" s="3"/>
      <c r="F18" s="3"/>
      <c r="G18" s="3"/>
      <c r="H18" s="3"/>
      <c r="I18" s="4"/>
      <c r="J18" s="4"/>
      <c r="K18" s="4"/>
      <c r="L18" s="4"/>
      <c r="M18" s="3"/>
      <c r="N18" s="3"/>
      <c r="O18" s="3"/>
      <c r="P18" s="3"/>
      <c r="Q18" s="3"/>
      <c r="R18" s="3"/>
      <c r="S18" s="3"/>
      <c r="T18" s="3"/>
      <c r="U18" s="3"/>
      <c r="V18" s="4"/>
      <c r="W18" s="4"/>
      <c r="X18" s="4"/>
      <c r="Y18" s="10"/>
      <c r="Z18" s="13">
        <f t="shared" si="0"/>
        <v>0</v>
      </c>
      <c r="AA18" s="1">
        <f t="shared" si="1"/>
        <v>0</v>
      </c>
      <c r="AB18" s="1">
        <f t="shared" si="2"/>
        <v>0</v>
      </c>
      <c r="AC18" s="16">
        <f t="shared" si="3"/>
        <v>0</v>
      </c>
      <c r="AD18" s="55">
        <f t="shared" si="4"/>
        <v>0</v>
      </c>
    </row>
    <row r="19" spans="1:30" x14ac:dyDescent="0.15">
      <c r="A19" s="107">
        <v>17</v>
      </c>
      <c r="B19" s="108">
        <f>心の学び記録①!B19</f>
        <v>0</v>
      </c>
      <c r="C19" s="42">
        <f>心の学び記録①!C19</f>
        <v>0</v>
      </c>
      <c r="D19" s="38"/>
      <c r="E19" s="3"/>
      <c r="F19" s="3"/>
      <c r="G19" s="3"/>
      <c r="H19" s="3"/>
      <c r="I19" s="4"/>
      <c r="J19" s="4"/>
      <c r="K19" s="4"/>
      <c r="L19" s="4"/>
      <c r="M19" s="3"/>
      <c r="N19" s="3"/>
      <c r="O19" s="3"/>
      <c r="P19" s="3"/>
      <c r="Q19" s="3"/>
      <c r="R19" s="3"/>
      <c r="S19" s="3"/>
      <c r="T19" s="3"/>
      <c r="U19" s="3"/>
      <c r="V19" s="4"/>
      <c r="W19" s="4"/>
      <c r="X19" s="4"/>
      <c r="Y19" s="10"/>
      <c r="Z19" s="13">
        <f t="shared" si="0"/>
        <v>0</v>
      </c>
      <c r="AA19" s="1">
        <f t="shared" si="1"/>
        <v>0</v>
      </c>
      <c r="AB19" s="1">
        <f t="shared" si="2"/>
        <v>0</v>
      </c>
      <c r="AC19" s="16">
        <f t="shared" si="3"/>
        <v>0</v>
      </c>
      <c r="AD19" s="55">
        <f t="shared" si="4"/>
        <v>0</v>
      </c>
    </row>
    <row r="20" spans="1:30" x14ac:dyDescent="0.15">
      <c r="A20" s="107">
        <v>18</v>
      </c>
      <c r="B20" s="108">
        <f>心の学び記録①!B20</f>
        <v>0</v>
      </c>
      <c r="C20" s="42">
        <f>心の学び記録①!C20</f>
        <v>0</v>
      </c>
      <c r="D20" s="38"/>
      <c r="E20" s="3"/>
      <c r="F20" s="3"/>
      <c r="G20" s="3"/>
      <c r="H20" s="3"/>
      <c r="I20" s="4"/>
      <c r="J20" s="4"/>
      <c r="K20" s="4"/>
      <c r="L20" s="4"/>
      <c r="M20" s="3"/>
      <c r="N20" s="3"/>
      <c r="O20" s="3"/>
      <c r="P20" s="3"/>
      <c r="Q20" s="3"/>
      <c r="R20" s="3"/>
      <c r="S20" s="3"/>
      <c r="T20" s="3"/>
      <c r="U20" s="3"/>
      <c r="V20" s="4"/>
      <c r="W20" s="4"/>
      <c r="X20" s="4"/>
      <c r="Y20" s="10"/>
      <c r="Z20" s="13">
        <f t="shared" si="0"/>
        <v>0</v>
      </c>
      <c r="AA20" s="1">
        <f t="shared" si="1"/>
        <v>0</v>
      </c>
      <c r="AB20" s="1">
        <f t="shared" si="2"/>
        <v>0</v>
      </c>
      <c r="AC20" s="16">
        <f t="shared" si="3"/>
        <v>0</v>
      </c>
      <c r="AD20" s="55">
        <f t="shared" si="4"/>
        <v>0</v>
      </c>
    </row>
    <row r="21" spans="1:30" x14ac:dyDescent="0.15">
      <c r="A21" s="107">
        <v>19</v>
      </c>
      <c r="B21" s="108">
        <f>心の学び記録①!B21</f>
        <v>0</v>
      </c>
      <c r="C21" s="42">
        <f>心の学び記録①!C21</f>
        <v>0</v>
      </c>
      <c r="D21" s="38"/>
      <c r="E21" s="3"/>
      <c r="F21" s="3"/>
      <c r="G21" s="3"/>
      <c r="H21" s="3"/>
      <c r="I21" s="4"/>
      <c r="J21" s="4"/>
      <c r="K21" s="4"/>
      <c r="L21" s="4"/>
      <c r="M21" s="3"/>
      <c r="N21" s="3"/>
      <c r="O21" s="3"/>
      <c r="P21" s="3"/>
      <c r="Q21" s="3"/>
      <c r="R21" s="3"/>
      <c r="S21" s="3"/>
      <c r="T21" s="3"/>
      <c r="U21" s="3"/>
      <c r="V21" s="4"/>
      <c r="W21" s="4"/>
      <c r="X21" s="4"/>
      <c r="Y21" s="10"/>
      <c r="Z21" s="13">
        <f t="shared" si="0"/>
        <v>0</v>
      </c>
      <c r="AA21" s="1">
        <f t="shared" si="1"/>
        <v>0</v>
      </c>
      <c r="AB21" s="1">
        <f t="shared" si="2"/>
        <v>0</v>
      </c>
      <c r="AC21" s="16">
        <f t="shared" si="3"/>
        <v>0</v>
      </c>
      <c r="AD21" s="55">
        <f t="shared" si="4"/>
        <v>0</v>
      </c>
    </row>
    <row r="22" spans="1:30" x14ac:dyDescent="0.15">
      <c r="A22" s="107">
        <v>20</v>
      </c>
      <c r="B22" s="108">
        <f>心の学び記録①!B22</f>
        <v>0</v>
      </c>
      <c r="C22" s="42">
        <f>心の学び記録①!C22</f>
        <v>0</v>
      </c>
      <c r="D22" s="38"/>
      <c r="E22" s="3"/>
      <c r="F22" s="3"/>
      <c r="G22" s="3"/>
      <c r="H22" s="3"/>
      <c r="I22" s="4"/>
      <c r="J22" s="4"/>
      <c r="K22" s="4"/>
      <c r="L22" s="4"/>
      <c r="M22" s="3"/>
      <c r="N22" s="3"/>
      <c r="O22" s="3"/>
      <c r="P22" s="3"/>
      <c r="Q22" s="3"/>
      <c r="R22" s="3"/>
      <c r="S22" s="3"/>
      <c r="T22" s="3"/>
      <c r="U22" s="3"/>
      <c r="V22" s="4"/>
      <c r="W22" s="4"/>
      <c r="X22" s="4"/>
      <c r="Y22" s="10"/>
      <c r="Z22" s="13">
        <f t="shared" si="0"/>
        <v>0</v>
      </c>
      <c r="AA22" s="1">
        <f t="shared" si="1"/>
        <v>0</v>
      </c>
      <c r="AB22" s="1">
        <f t="shared" si="2"/>
        <v>0</v>
      </c>
      <c r="AC22" s="16">
        <f t="shared" si="3"/>
        <v>0</v>
      </c>
      <c r="AD22" s="55">
        <f t="shared" si="4"/>
        <v>0</v>
      </c>
    </row>
    <row r="23" spans="1:30" x14ac:dyDescent="0.15">
      <c r="A23" s="107">
        <v>21</v>
      </c>
      <c r="B23" s="108">
        <f>心の学び記録①!B23</f>
        <v>0</v>
      </c>
      <c r="C23" s="42">
        <f>心の学び記録①!C23</f>
        <v>0</v>
      </c>
      <c r="D23" s="38"/>
      <c r="E23" s="3"/>
      <c r="F23" s="3"/>
      <c r="G23" s="3"/>
      <c r="H23" s="3"/>
      <c r="I23" s="4"/>
      <c r="J23" s="4"/>
      <c r="K23" s="4"/>
      <c r="L23" s="4"/>
      <c r="M23" s="3"/>
      <c r="N23" s="3"/>
      <c r="O23" s="3"/>
      <c r="P23" s="3"/>
      <c r="Q23" s="3"/>
      <c r="R23" s="3"/>
      <c r="S23" s="3"/>
      <c r="T23" s="3"/>
      <c r="U23" s="3"/>
      <c r="V23" s="4"/>
      <c r="W23" s="4"/>
      <c r="X23" s="4"/>
      <c r="Y23" s="10"/>
      <c r="Z23" s="13">
        <f t="shared" si="0"/>
        <v>0</v>
      </c>
      <c r="AA23" s="1">
        <f t="shared" si="1"/>
        <v>0</v>
      </c>
      <c r="AB23" s="1">
        <f t="shared" si="2"/>
        <v>0</v>
      </c>
      <c r="AC23" s="16">
        <f t="shared" si="3"/>
        <v>0</v>
      </c>
      <c r="AD23" s="55">
        <f t="shared" si="4"/>
        <v>0</v>
      </c>
    </row>
    <row r="24" spans="1:30" x14ac:dyDescent="0.15">
      <c r="A24" s="107">
        <v>22</v>
      </c>
      <c r="B24" s="108">
        <f>心の学び記録①!B24</f>
        <v>0</v>
      </c>
      <c r="C24" s="42">
        <f>心の学び記録①!C24</f>
        <v>0</v>
      </c>
      <c r="D24" s="38"/>
      <c r="E24" s="3"/>
      <c r="F24" s="3"/>
      <c r="G24" s="3"/>
      <c r="H24" s="3"/>
      <c r="I24" s="4"/>
      <c r="J24" s="4"/>
      <c r="K24" s="4"/>
      <c r="L24" s="4"/>
      <c r="M24" s="3"/>
      <c r="N24" s="3"/>
      <c r="O24" s="3"/>
      <c r="P24" s="3"/>
      <c r="Q24" s="3"/>
      <c r="R24" s="3"/>
      <c r="S24" s="3"/>
      <c r="T24" s="3"/>
      <c r="U24" s="3"/>
      <c r="V24" s="4"/>
      <c r="W24" s="4"/>
      <c r="X24" s="4"/>
      <c r="Y24" s="10"/>
      <c r="Z24" s="13">
        <f t="shared" si="0"/>
        <v>0</v>
      </c>
      <c r="AA24" s="1">
        <f t="shared" si="1"/>
        <v>0</v>
      </c>
      <c r="AB24" s="1">
        <f t="shared" si="2"/>
        <v>0</v>
      </c>
      <c r="AC24" s="16">
        <f t="shared" si="3"/>
        <v>0</v>
      </c>
      <c r="AD24" s="55">
        <f t="shared" si="4"/>
        <v>0</v>
      </c>
    </row>
    <row r="25" spans="1:30" x14ac:dyDescent="0.15">
      <c r="A25" s="107">
        <v>23</v>
      </c>
      <c r="B25" s="108">
        <f>心の学び記録①!B25</f>
        <v>0</v>
      </c>
      <c r="C25" s="42">
        <f>心の学び記録①!C25</f>
        <v>0</v>
      </c>
      <c r="D25" s="38"/>
      <c r="E25" s="3"/>
      <c r="F25" s="3"/>
      <c r="G25" s="3"/>
      <c r="H25" s="3"/>
      <c r="I25" s="4"/>
      <c r="J25" s="4"/>
      <c r="K25" s="4"/>
      <c r="L25" s="4"/>
      <c r="M25" s="3"/>
      <c r="N25" s="3"/>
      <c r="O25" s="3"/>
      <c r="P25" s="3"/>
      <c r="Q25" s="3"/>
      <c r="R25" s="3"/>
      <c r="S25" s="3"/>
      <c r="T25" s="3"/>
      <c r="U25" s="3"/>
      <c r="V25" s="4"/>
      <c r="W25" s="4"/>
      <c r="X25" s="4"/>
      <c r="Y25" s="10"/>
      <c r="Z25" s="13">
        <f t="shared" si="0"/>
        <v>0</v>
      </c>
      <c r="AA25" s="1">
        <f t="shared" si="1"/>
        <v>0</v>
      </c>
      <c r="AB25" s="1">
        <f t="shared" si="2"/>
        <v>0</v>
      </c>
      <c r="AC25" s="16">
        <f t="shared" si="3"/>
        <v>0</v>
      </c>
      <c r="AD25" s="55">
        <f t="shared" si="4"/>
        <v>0</v>
      </c>
    </row>
    <row r="26" spans="1:30" x14ac:dyDescent="0.15">
      <c r="A26" s="107">
        <v>24</v>
      </c>
      <c r="B26" s="108">
        <f>心の学び記録①!B26</f>
        <v>0</v>
      </c>
      <c r="C26" s="42">
        <f>心の学び記録①!C26</f>
        <v>0</v>
      </c>
      <c r="D26" s="38"/>
      <c r="E26" s="3"/>
      <c r="F26" s="3"/>
      <c r="G26" s="3"/>
      <c r="H26" s="3"/>
      <c r="I26" s="4"/>
      <c r="J26" s="4"/>
      <c r="K26" s="4"/>
      <c r="L26" s="4"/>
      <c r="M26" s="3"/>
      <c r="N26" s="3"/>
      <c r="O26" s="3"/>
      <c r="P26" s="3"/>
      <c r="Q26" s="3"/>
      <c r="R26" s="3"/>
      <c r="S26" s="3"/>
      <c r="T26" s="3"/>
      <c r="U26" s="3"/>
      <c r="V26" s="4"/>
      <c r="W26" s="4"/>
      <c r="X26" s="4"/>
      <c r="Y26" s="10"/>
      <c r="Z26" s="13">
        <f t="shared" si="0"/>
        <v>0</v>
      </c>
      <c r="AA26" s="1">
        <f t="shared" si="1"/>
        <v>0</v>
      </c>
      <c r="AB26" s="1">
        <f t="shared" si="2"/>
        <v>0</v>
      </c>
      <c r="AC26" s="16">
        <f t="shared" si="3"/>
        <v>0</v>
      </c>
      <c r="AD26" s="55">
        <f t="shared" si="4"/>
        <v>0</v>
      </c>
    </row>
    <row r="27" spans="1:30" x14ac:dyDescent="0.15">
      <c r="A27" s="107">
        <v>25</v>
      </c>
      <c r="B27" s="108">
        <f>心の学び記録①!B27</f>
        <v>0</v>
      </c>
      <c r="C27" s="42">
        <f>心の学び記録①!C27</f>
        <v>0</v>
      </c>
      <c r="D27" s="38"/>
      <c r="E27" s="3"/>
      <c r="F27" s="3"/>
      <c r="G27" s="3"/>
      <c r="H27" s="3"/>
      <c r="I27" s="4"/>
      <c r="J27" s="4"/>
      <c r="K27" s="4"/>
      <c r="L27" s="4"/>
      <c r="M27" s="3"/>
      <c r="N27" s="3"/>
      <c r="O27" s="3"/>
      <c r="P27" s="3"/>
      <c r="Q27" s="3"/>
      <c r="R27" s="3"/>
      <c r="S27" s="3"/>
      <c r="T27" s="3"/>
      <c r="U27" s="3"/>
      <c r="V27" s="4"/>
      <c r="W27" s="4"/>
      <c r="X27" s="4"/>
      <c r="Y27" s="10"/>
      <c r="Z27" s="13">
        <f t="shared" si="0"/>
        <v>0</v>
      </c>
      <c r="AA27" s="1">
        <f t="shared" si="1"/>
        <v>0</v>
      </c>
      <c r="AB27" s="1">
        <f t="shared" si="2"/>
        <v>0</v>
      </c>
      <c r="AC27" s="16">
        <f t="shared" si="3"/>
        <v>0</v>
      </c>
      <c r="AD27" s="55">
        <f t="shared" si="4"/>
        <v>0</v>
      </c>
    </row>
    <row r="28" spans="1:30" x14ac:dyDescent="0.15">
      <c r="A28" s="107">
        <v>26</v>
      </c>
      <c r="B28" s="108">
        <f>心の学び記録①!B28</f>
        <v>0</v>
      </c>
      <c r="C28" s="42">
        <f>心の学び記録①!C28</f>
        <v>0</v>
      </c>
      <c r="D28" s="38"/>
      <c r="E28" s="3"/>
      <c r="F28" s="3"/>
      <c r="G28" s="3"/>
      <c r="H28" s="3"/>
      <c r="I28" s="4"/>
      <c r="J28" s="4"/>
      <c r="K28" s="4"/>
      <c r="L28" s="4"/>
      <c r="M28" s="3"/>
      <c r="N28" s="3"/>
      <c r="O28" s="3"/>
      <c r="P28" s="3"/>
      <c r="Q28" s="3"/>
      <c r="R28" s="3"/>
      <c r="S28" s="3"/>
      <c r="T28" s="3"/>
      <c r="U28" s="3"/>
      <c r="V28" s="4"/>
      <c r="W28" s="4"/>
      <c r="X28" s="4"/>
      <c r="Y28" s="10"/>
      <c r="Z28" s="13">
        <f t="shared" si="0"/>
        <v>0</v>
      </c>
      <c r="AA28" s="1">
        <f t="shared" si="1"/>
        <v>0</v>
      </c>
      <c r="AB28" s="1">
        <f t="shared" si="2"/>
        <v>0</v>
      </c>
      <c r="AC28" s="16">
        <f t="shared" si="3"/>
        <v>0</v>
      </c>
      <c r="AD28" s="55">
        <f t="shared" si="4"/>
        <v>0</v>
      </c>
    </row>
    <row r="29" spans="1:30" x14ac:dyDescent="0.15">
      <c r="A29" s="107">
        <v>27</v>
      </c>
      <c r="B29" s="108">
        <f>心の学び記録①!B29</f>
        <v>0</v>
      </c>
      <c r="C29" s="42">
        <f>心の学び記録①!C29</f>
        <v>0</v>
      </c>
      <c r="D29" s="38"/>
      <c r="E29" s="3"/>
      <c r="F29" s="3"/>
      <c r="G29" s="3"/>
      <c r="H29" s="3"/>
      <c r="I29" s="4"/>
      <c r="J29" s="4"/>
      <c r="K29" s="4"/>
      <c r="L29" s="4"/>
      <c r="M29" s="3"/>
      <c r="N29" s="3"/>
      <c r="O29" s="3"/>
      <c r="P29" s="3"/>
      <c r="Q29" s="3"/>
      <c r="R29" s="3"/>
      <c r="S29" s="3"/>
      <c r="T29" s="3"/>
      <c r="U29" s="3"/>
      <c r="V29" s="4"/>
      <c r="W29" s="4"/>
      <c r="X29" s="4"/>
      <c r="Y29" s="10"/>
      <c r="Z29" s="13">
        <f t="shared" si="0"/>
        <v>0</v>
      </c>
      <c r="AA29" s="1">
        <f t="shared" si="1"/>
        <v>0</v>
      </c>
      <c r="AB29" s="1">
        <f t="shared" si="2"/>
        <v>0</v>
      </c>
      <c r="AC29" s="16">
        <f t="shared" si="3"/>
        <v>0</v>
      </c>
      <c r="AD29" s="55">
        <f t="shared" si="4"/>
        <v>0</v>
      </c>
    </row>
    <row r="30" spans="1:30" x14ac:dyDescent="0.15">
      <c r="A30" s="107">
        <v>28</v>
      </c>
      <c r="B30" s="108">
        <f>心の学び記録①!B30</f>
        <v>0</v>
      </c>
      <c r="C30" s="42">
        <f>心の学び記録①!C30</f>
        <v>0</v>
      </c>
      <c r="D30" s="38"/>
      <c r="E30" s="3"/>
      <c r="F30" s="3"/>
      <c r="G30" s="3"/>
      <c r="H30" s="3"/>
      <c r="I30" s="4"/>
      <c r="J30" s="4"/>
      <c r="K30" s="4"/>
      <c r="L30" s="4"/>
      <c r="M30" s="3"/>
      <c r="N30" s="3"/>
      <c r="O30" s="3"/>
      <c r="P30" s="3"/>
      <c r="Q30" s="3"/>
      <c r="R30" s="3"/>
      <c r="S30" s="3"/>
      <c r="T30" s="3"/>
      <c r="U30" s="3"/>
      <c r="V30" s="4"/>
      <c r="W30" s="4"/>
      <c r="X30" s="4"/>
      <c r="Y30" s="10"/>
      <c r="Z30" s="13">
        <f t="shared" si="0"/>
        <v>0</v>
      </c>
      <c r="AA30" s="1">
        <f t="shared" si="1"/>
        <v>0</v>
      </c>
      <c r="AB30" s="1">
        <f t="shared" si="2"/>
        <v>0</v>
      </c>
      <c r="AC30" s="16">
        <f t="shared" si="3"/>
        <v>0</v>
      </c>
      <c r="AD30" s="55">
        <f t="shared" si="4"/>
        <v>0</v>
      </c>
    </row>
    <row r="31" spans="1:30" x14ac:dyDescent="0.15">
      <c r="A31" s="107">
        <v>29</v>
      </c>
      <c r="B31" s="108">
        <f>心の学び記録①!B31</f>
        <v>0</v>
      </c>
      <c r="C31" s="42">
        <f>心の学び記録①!C31</f>
        <v>0</v>
      </c>
      <c r="D31" s="38"/>
      <c r="E31" s="3"/>
      <c r="F31" s="3"/>
      <c r="G31" s="3"/>
      <c r="H31" s="3"/>
      <c r="I31" s="4"/>
      <c r="J31" s="4"/>
      <c r="K31" s="4"/>
      <c r="L31" s="4"/>
      <c r="M31" s="3"/>
      <c r="N31" s="3"/>
      <c r="O31" s="3"/>
      <c r="P31" s="3"/>
      <c r="Q31" s="3"/>
      <c r="R31" s="3"/>
      <c r="S31" s="3"/>
      <c r="T31" s="3"/>
      <c r="U31" s="3"/>
      <c r="V31" s="4"/>
      <c r="W31" s="4"/>
      <c r="X31" s="4"/>
      <c r="Y31" s="10"/>
      <c r="Z31" s="13">
        <f t="shared" si="0"/>
        <v>0</v>
      </c>
      <c r="AA31" s="1">
        <f t="shared" si="1"/>
        <v>0</v>
      </c>
      <c r="AB31" s="1">
        <f t="shared" si="2"/>
        <v>0</v>
      </c>
      <c r="AC31" s="16">
        <f t="shared" si="3"/>
        <v>0</v>
      </c>
      <c r="AD31" s="55">
        <f t="shared" si="4"/>
        <v>0</v>
      </c>
    </row>
    <row r="32" spans="1:30" x14ac:dyDescent="0.15">
      <c r="A32" s="107">
        <v>30</v>
      </c>
      <c r="B32" s="108">
        <f>心の学び記録①!B32</f>
        <v>0</v>
      </c>
      <c r="C32" s="42">
        <f>心の学び記録①!C32</f>
        <v>0</v>
      </c>
      <c r="D32" s="38"/>
      <c r="E32" s="3"/>
      <c r="F32" s="3"/>
      <c r="G32" s="3"/>
      <c r="H32" s="3"/>
      <c r="I32" s="4"/>
      <c r="J32" s="4"/>
      <c r="K32" s="4"/>
      <c r="L32" s="4"/>
      <c r="M32" s="3"/>
      <c r="N32" s="3"/>
      <c r="O32" s="3"/>
      <c r="P32" s="3"/>
      <c r="Q32" s="3"/>
      <c r="R32" s="3"/>
      <c r="S32" s="3"/>
      <c r="T32" s="3"/>
      <c r="U32" s="3"/>
      <c r="V32" s="4"/>
      <c r="W32" s="4"/>
      <c r="X32" s="4"/>
      <c r="Y32" s="10"/>
      <c r="Z32" s="13">
        <f t="shared" si="0"/>
        <v>0</v>
      </c>
      <c r="AA32" s="1">
        <f t="shared" si="1"/>
        <v>0</v>
      </c>
      <c r="AB32" s="1">
        <f t="shared" si="2"/>
        <v>0</v>
      </c>
      <c r="AC32" s="16">
        <f t="shared" si="3"/>
        <v>0</v>
      </c>
      <c r="AD32" s="55">
        <f t="shared" si="4"/>
        <v>0</v>
      </c>
    </row>
    <row r="33" spans="1:30" x14ac:dyDescent="0.15">
      <c r="A33" s="107">
        <v>31</v>
      </c>
      <c r="B33" s="108">
        <f>心の学び記録①!B33</f>
        <v>0</v>
      </c>
      <c r="C33" s="42">
        <f>心の学び記録①!C33</f>
        <v>0</v>
      </c>
      <c r="D33" s="38"/>
      <c r="E33" s="3"/>
      <c r="F33" s="3"/>
      <c r="G33" s="3"/>
      <c r="H33" s="3"/>
      <c r="I33" s="4"/>
      <c r="J33" s="4"/>
      <c r="K33" s="4"/>
      <c r="L33" s="4"/>
      <c r="M33" s="3"/>
      <c r="N33" s="3"/>
      <c r="O33" s="3"/>
      <c r="P33" s="3"/>
      <c r="Q33" s="3"/>
      <c r="R33" s="3"/>
      <c r="S33" s="3"/>
      <c r="T33" s="3"/>
      <c r="U33" s="3"/>
      <c r="V33" s="4"/>
      <c r="W33" s="4"/>
      <c r="X33" s="4"/>
      <c r="Y33" s="10"/>
      <c r="Z33" s="13">
        <f t="shared" si="0"/>
        <v>0</v>
      </c>
      <c r="AA33" s="1">
        <f t="shared" si="1"/>
        <v>0</v>
      </c>
      <c r="AB33" s="1">
        <f t="shared" si="2"/>
        <v>0</v>
      </c>
      <c r="AC33" s="16">
        <f t="shared" si="3"/>
        <v>0</v>
      </c>
      <c r="AD33" s="55">
        <f t="shared" si="4"/>
        <v>0</v>
      </c>
    </row>
    <row r="34" spans="1:30" x14ac:dyDescent="0.15">
      <c r="A34" s="107">
        <v>32</v>
      </c>
      <c r="B34" s="108">
        <f>心の学び記録①!B34</f>
        <v>0</v>
      </c>
      <c r="C34" s="42">
        <f>心の学び記録①!C34</f>
        <v>0</v>
      </c>
      <c r="D34" s="38"/>
      <c r="E34" s="3"/>
      <c r="F34" s="3"/>
      <c r="G34" s="3"/>
      <c r="H34" s="3"/>
      <c r="I34" s="4"/>
      <c r="J34" s="4"/>
      <c r="K34" s="4"/>
      <c r="L34" s="4"/>
      <c r="M34" s="3"/>
      <c r="N34" s="3"/>
      <c r="O34" s="3"/>
      <c r="P34" s="3"/>
      <c r="Q34" s="3"/>
      <c r="R34" s="3"/>
      <c r="S34" s="3"/>
      <c r="T34" s="3"/>
      <c r="U34" s="3"/>
      <c r="V34" s="4"/>
      <c r="W34" s="4"/>
      <c r="X34" s="4"/>
      <c r="Y34" s="10"/>
      <c r="Z34" s="13">
        <f t="shared" si="0"/>
        <v>0</v>
      </c>
      <c r="AA34" s="1">
        <f t="shared" si="1"/>
        <v>0</v>
      </c>
      <c r="AB34" s="1">
        <f t="shared" si="2"/>
        <v>0</v>
      </c>
      <c r="AC34" s="16">
        <f t="shared" si="3"/>
        <v>0</v>
      </c>
      <c r="AD34" s="55">
        <f t="shared" si="4"/>
        <v>0</v>
      </c>
    </row>
    <row r="35" spans="1:30" x14ac:dyDescent="0.15">
      <c r="A35" s="107">
        <v>33</v>
      </c>
      <c r="B35" s="108">
        <f>心の学び記録①!B35</f>
        <v>0</v>
      </c>
      <c r="C35" s="42">
        <f>心の学び記録①!C35</f>
        <v>0</v>
      </c>
      <c r="D35" s="38"/>
      <c r="E35" s="3"/>
      <c r="F35" s="3"/>
      <c r="G35" s="3"/>
      <c r="H35" s="3"/>
      <c r="I35" s="4"/>
      <c r="J35" s="4"/>
      <c r="K35" s="4"/>
      <c r="L35" s="4"/>
      <c r="M35" s="3"/>
      <c r="N35" s="3"/>
      <c r="O35" s="3"/>
      <c r="P35" s="3"/>
      <c r="Q35" s="3"/>
      <c r="R35" s="3"/>
      <c r="S35" s="3"/>
      <c r="T35" s="3"/>
      <c r="U35" s="3"/>
      <c r="V35" s="4"/>
      <c r="W35" s="4"/>
      <c r="X35" s="4"/>
      <c r="Y35" s="10"/>
      <c r="Z35" s="13">
        <f t="shared" si="0"/>
        <v>0</v>
      </c>
      <c r="AA35" s="1">
        <f t="shared" si="1"/>
        <v>0</v>
      </c>
      <c r="AB35" s="1">
        <f t="shared" si="2"/>
        <v>0</v>
      </c>
      <c r="AC35" s="16">
        <f t="shared" si="3"/>
        <v>0</v>
      </c>
      <c r="AD35" s="55">
        <f t="shared" si="4"/>
        <v>0</v>
      </c>
    </row>
    <row r="36" spans="1:30" x14ac:dyDescent="0.15">
      <c r="A36" s="107">
        <v>34</v>
      </c>
      <c r="B36" s="108">
        <f>心の学び記録①!B36</f>
        <v>0</v>
      </c>
      <c r="C36" s="42">
        <f>心の学び記録①!C36</f>
        <v>0</v>
      </c>
      <c r="D36" s="38"/>
      <c r="E36" s="3"/>
      <c r="F36" s="3"/>
      <c r="G36" s="3"/>
      <c r="H36" s="3"/>
      <c r="I36" s="4"/>
      <c r="J36" s="4"/>
      <c r="K36" s="4"/>
      <c r="L36" s="4"/>
      <c r="M36" s="3"/>
      <c r="N36" s="3"/>
      <c r="O36" s="3"/>
      <c r="P36" s="3"/>
      <c r="Q36" s="3"/>
      <c r="R36" s="3"/>
      <c r="S36" s="3"/>
      <c r="T36" s="3"/>
      <c r="U36" s="3"/>
      <c r="V36" s="4"/>
      <c r="W36" s="4"/>
      <c r="X36" s="4"/>
      <c r="Y36" s="10"/>
      <c r="Z36" s="13">
        <f t="shared" si="0"/>
        <v>0</v>
      </c>
      <c r="AA36" s="1">
        <f t="shared" si="1"/>
        <v>0</v>
      </c>
      <c r="AB36" s="1">
        <f t="shared" si="2"/>
        <v>0</v>
      </c>
      <c r="AC36" s="16">
        <f t="shared" si="3"/>
        <v>0</v>
      </c>
      <c r="AD36" s="55">
        <f t="shared" si="4"/>
        <v>0</v>
      </c>
    </row>
    <row r="37" spans="1:30" x14ac:dyDescent="0.15">
      <c r="A37" s="107">
        <v>35</v>
      </c>
      <c r="B37" s="108">
        <f>心の学び記録①!B37</f>
        <v>0</v>
      </c>
      <c r="C37" s="42">
        <f>心の学び記録①!C37</f>
        <v>0</v>
      </c>
      <c r="D37" s="38"/>
      <c r="E37" s="3"/>
      <c r="F37" s="3"/>
      <c r="G37" s="3"/>
      <c r="H37" s="3"/>
      <c r="I37" s="4"/>
      <c r="J37" s="4"/>
      <c r="K37" s="4"/>
      <c r="L37" s="4"/>
      <c r="M37" s="3"/>
      <c r="N37" s="3"/>
      <c r="O37" s="3"/>
      <c r="P37" s="3"/>
      <c r="Q37" s="3"/>
      <c r="R37" s="3"/>
      <c r="S37" s="3"/>
      <c r="T37" s="3"/>
      <c r="U37" s="3"/>
      <c r="V37" s="4"/>
      <c r="W37" s="4"/>
      <c r="X37" s="4"/>
      <c r="Y37" s="10"/>
      <c r="Z37" s="13">
        <f t="shared" si="0"/>
        <v>0</v>
      </c>
      <c r="AA37" s="1">
        <f t="shared" si="1"/>
        <v>0</v>
      </c>
      <c r="AB37" s="1">
        <f t="shared" si="2"/>
        <v>0</v>
      </c>
      <c r="AC37" s="16">
        <f t="shared" si="3"/>
        <v>0</v>
      </c>
      <c r="AD37" s="55">
        <f t="shared" si="4"/>
        <v>0</v>
      </c>
    </row>
    <row r="38" spans="1:30" x14ac:dyDescent="0.15">
      <c r="A38" s="107">
        <v>36</v>
      </c>
      <c r="B38" s="108">
        <f>心の学び記録①!B38</f>
        <v>0</v>
      </c>
      <c r="C38" s="42">
        <f>心の学び記録①!C38</f>
        <v>0</v>
      </c>
      <c r="D38" s="38"/>
      <c r="E38" s="3"/>
      <c r="F38" s="3"/>
      <c r="G38" s="3"/>
      <c r="H38" s="3"/>
      <c r="I38" s="4"/>
      <c r="J38" s="4"/>
      <c r="K38" s="4"/>
      <c r="L38" s="4"/>
      <c r="M38" s="3"/>
      <c r="N38" s="3"/>
      <c r="O38" s="3"/>
      <c r="P38" s="3"/>
      <c r="Q38" s="3"/>
      <c r="R38" s="3"/>
      <c r="S38" s="3"/>
      <c r="T38" s="3"/>
      <c r="U38" s="3"/>
      <c r="V38" s="4"/>
      <c r="W38" s="4"/>
      <c r="X38" s="4"/>
      <c r="Y38" s="10"/>
      <c r="Z38" s="13">
        <f t="shared" si="0"/>
        <v>0</v>
      </c>
      <c r="AA38" s="1">
        <f t="shared" si="1"/>
        <v>0</v>
      </c>
      <c r="AB38" s="1">
        <f t="shared" si="2"/>
        <v>0</v>
      </c>
      <c r="AC38" s="16">
        <f t="shared" si="3"/>
        <v>0</v>
      </c>
      <c r="AD38" s="55">
        <f t="shared" si="4"/>
        <v>0</v>
      </c>
    </row>
    <row r="39" spans="1:30" x14ac:dyDescent="0.15">
      <c r="A39" s="107">
        <v>37</v>
      </c>
      <c r="B39" s="108">
        <f>心の学び記録①!B39</f>
        <v>0</v>
      </c>
      <c r="C39" s="42">
        <f>心の学び記録①!C39</f>
        <v>0</v>
      </c>
      <c r="D39" s="38"/>
      <c r="E39" s="3"/>
      <c r="F39" s="3"/>
      <c r="G39" s="3"/>
      <c r="H39" s="3"/>
      <c r="I39" s="4"/>
      <c r="J39" s="4"/>
      <c r="K39" s="4"/>
      <c r="L39" s="4"/>
      <c r="M39" s="3"/>
      <c r="N39" s="3"/>
      <c r="O39" s="3"/>
      <c r="P39" s="3"/>
      <c r="Q39" s="3"/>
      <c r="R39" s="3"/>
      <c r="S39" s="3"/>
      <c r="T39" s="3"/>
      <c r="U39" s="3"/>
      <c r="V39" s="4"/>
      <c r="W39" s="4"/>
      <c r="X39" s="4"/>
      <c r="Y39" s="10"/>
      <c r="Z39" s="13">
        <f t="shared" si="0"/>
        <v>0</v>
      </c>
      <c r="AA39" s="1">
        <f t="shared" si="1"/>
        <v>0</v>
      </c>
      <c r="AB39" s="1">
        <f t="shared" si="2"/>
        <v>0</v>
      </c>
      <c r="AC39" s="16">
        <f t="shared" si="3"/>
        <v>0</v>
      </c>
      <c r="AD39" s="55">
        <f t="shared" si="4"/>
        <v>0</v>
      </c>
    </row>
    <row r="40" spans="1:30" x14ac:dyDescent="0.15">
      <c r="A40" s="107">
        <v>38</v>
      </c>
      <c r="B40" s="108">
        <f>心の学び記録①!B40</f>
        <v>0</v>
      </c>
      <c r="C40" s="42">
        <f>心の学び記録①!C40</f>
        <v>0</v>
      </c>
      <c r="D40" s="38"/>
      <c r="E40" s="3"/>
      <c r="F40" s="3"/>
      <c r="G40" s="3"/>
      <c r="H40" s="3"/>
      <c r="I40" s="4"/>
      <c r="J40" s="4"/>
      <c r="K40" s="4"/>
      <c r="L40" s="4"/>
      <c r="M40" s="3"/>
      <c r="N40" s="3"/>
      <c r="O40" s="3"/>
      <c r="P40" s="3"/>
      <c r="Q40" s="3"/>
      <c r="R40" s="3"/>
      <c r="S40" s="3"/>
      <c r="T40" s="3"/>
      <c r="U40" s="3"/>
      <c r="V40" s="4"/>
      <c r="W40" s="4"/>
      <c r="X40" s="4"/>
      <c r="Y40" s="10"/>
      <c r="Z40" s="13">
        <f t="shared" si="0"/>
        <v>0</v>
      </c>
      <c r="AA40" s="1">
        <f t="shared" si="1"/>
        <v>0</v>
      </c>
      <c r="AB40" s="1">
        <f t="shared" si="2"/>
        <v>0</v>
      </c>
      <c r="AC40" s="16">
        <f t="shared" si="3"/>
        <v>0</v>
      </c>
      <c r="AD40" s="55">
        <f t="shared" si="4"/>
        <v>0</v>
      </c>
    </row>
    <row r="41" spans="1:30" x14ac:dyDescent="0.15">
      <c r="A41" s="107">
        <v>39</v>
      </c>
      <c r="B41" s="108">
        <f>心の学び記録①!B41</f>
        <v>0</v>
      </c>
      <c r="C41" s="42">
        <f>心の学び記録①!C41</f>
        <v>0</v>
      </c>
      <c r="D41" s="38"/>
      <c r="E41" s="3"/>
      <c r="F41" s="3"/>
      <c r="G41" s="3"/>
      <c r="H41" s="3"/>
      <c r="I41" s="4"/>
      <c r="J41" s="4"/>
      <c r="K41" s="4"/>
      <c r="L41" s="4"/>
      <c r="M41" s="3"/>
      <c r="N41" s="3"/>
      <c r="O41" s="3"/>
      <c r="P41" s="3"/>
      <c r="Q41" s="3"/>
      <c r="R41" s="3"/>
      <c r="S41" s="3"/>
      <c r="T41" s="3"/>
      <c r="U41" s="3"/>
      <c r="V41" s="4"/>
      <c r="W41" s="4"/>
      <c r="X41" s="4"/>
      <c r="Y41" s="10"/>
      <c r="Z41" s="13">
        <f t="shared" si="0"/>
        <v>0</v>
      </c>
      <c r="AA41" s="1">
        <f t="shared" si="1"/>
        <v>0</v>
      </c>
      <c r="AB41" s="1">
        <f t="shared" si="2"/>
        <v>0</v>
      </c>
      <c r="AC41" s="16">
        <f t="shared" si="3"/>
        <v>0</v>
      </c>
      <c r="AD41" s="55">
        <f t="shared" si="4"/>
        <v>0</v>
      </c>
    </row>
    <row r="42" spans="1:30" x14ac:dyDescent="0.15">
      <c r="A42" s="107">
        <v>40</v>
      </c>
      <c r="B42" s="109">
        <f>心の学び記録①!B42</f>
        <v>0</v>
      </c>
      <c r="C42" s="43">
        <f>心の学び記録①!C42</f>
        <v>0</v>
      </c>
      <c r="D42" s="39"/>
      <c r="E42" s="7"/>
      <c r="F42" s="7"/>
      <c r="G42" s="7"/>
      <c r="H42" s="7"/>
      <c r="I42" s="8"/>
      <c r="J42" s="8"/>
      <c r="K42" s="8"/>
      <c r="L42" s="8"/>
      <c r="M42" s="7"/>
      <c r="N42" s="7"/>
      <c r="O42" s="7"/>
      <c r="P42" s="7"/>
      <c r="Q42" s="7"/>
      <c r="R42" s="7"/>
      <c r="S42" s="7"/>
      <c r="T42" s="7"/>
      <c r="U42" s="7"/>
      <c r="V42" s="8"/>
      <c r="W42" s="8"/>
      <c r="X42" s="8"/>
      <c r="Y42" s="11"/>
      <c r="Z42" s="13">
        <f t="shared" si="0"/>
        <v>0</v>
      </c>
      <c r="AA42" s="1">
        <f t="shared" si="1"/>
        <v>0</v>
      </c>
      <c r="AB42" s="1">
        <f t="shared" si="2"/>
        <v>0</v>
      </c>
      <c r="AC42" s="16">
        <f t="shared" si="3"/>
        <v>0</v>
      </c>
      <c r="AD42" s="55">
        <f t="shared" si="4"/>
        <v>0</v>
      </c>
    </row>
    <row r="43" spans="1:30" x14ac:dyDescent="0.15">
      <c r="A43" s="107">
        <v>41</v>
      </c>
      <c r="B43" s="109">
        <f>心の学び記録①!B43</f>
        <v>0</v>
      </c>
      <c r="C43" s="43">
        <f>心の学び記録①!C43</f>
        <v>0</v>
      </c>
      <c r="D43" s="39"/>
      <c r="E43" s="7"/>
      <c r="F43" s="7"/>
      <c r="G43" s="7"/>
      <c r="H43" s="7"/>
      <c r="I43" s="8"/>
      <c r="J43" s="8"/>
      <c r="K43" s="8"/>
      <c r="L43" s="8"/>
      <c r="M43" s="7"/>
      <c r="N43" s="7"/>
      <c r="O43" s="7"/>
      <c r="P43" s="7"/>
      <c r="Q43" s="7"/>
      <c r="R43" s="7"/>
      <c r="S43" s="7"/>
      <c r="T43" s="7"/>
      <c r="U43" s="7"/>
      <c r="V43" s="8"/>
      <c r="W43" s="8"/>
      <c r="X43" s="8"/>
      <c r="Y43" s="11"/>
      <c r="Z43" s="13">
        <f t="shared" si="0"/>
        <v>0</v>
      </c>
      <c r="AA43" s="1">
        <f t="shared" si="1"/>
        <v>0</v>
      </c>
      <c r="AB43" s="1">
        <f t="shared" si="2"/>
        <v>0</v>
      </c>
      <c r="AC43" s="16">
        <f t="shared" si="3"/>
        <v>0</v>
      </c>
      <c r="AD43" s="55">
        <f t="shared" si="4"/>
        <v>0</v>
      </c>
    </row>
    <row r="44" spans="1:30" ht="14.25" thickBot="1" x14ac:dyDescent="0.2">
      <c r="A44" s="107">
        <v>42</v>
      </c>
      <c r="B44" s="109">
        <f>心の学び記録①!B44</f>
        <v>0</v>
      </c>
      <c r="C44" s="43">
        <f>心の学び記録①!C44</f>
        <v>0</v>
      </c>
      <c r="D44" s="39"/>
      <c r="E44" s="7"/>
      <c r="F44" s="7"/>
      <c r="G44" s="7"/>
      <c r="H44" s="7"/>
      <c r="I44" s="8"/>
      <c r="J44" s="8"/>
      <c r="K44" s="8"/>
      <c r="L44" s="8"/>
      <c r="M44" s="7"/>
      <c r="N44" s="7"/>
      <c r="O44" s="7"/>
      <c r="P44" s="7"/>
      <c r="Q44" s="7"/>
      <c r="R44" s="7"/>
      <c r="S44" s="7"/>
      <c r="T44" s="7"/>
      <c r="U44" s="7"/>
      <c r="V44" s="8"/>
      <c r="W44" s="8"/>
      <c r="X44" s="8"/>
      <c r="Y44" s="11"/>
      <c r="Z44" s="13">
        <f t="shared" si="0"/>
        <v>0</v>
      </c>
      <c r="AA44" s="23">
        <f t="shared" si="1"/>
        <v>0</v>
      </c>
      <c r="AB44" s="23">
        <f t="shared" si="2"/>
        <v>0</v>
      </c>
      <c r="AC44" s="24">
        <f t="shared" si="3"/>
        <v>0</v>
      </c>
      <c r="AD44" s="56">
        <f t="shared" si="4"/>
        <v>0</v>
      </c>
    </row>
    <row r="45" spans="1:30" ht="14.25" thickBot="1" x14ac:dyDescent="0.2">
      <c r="A45" s="127" t="s">
        <v>25</v>
      </c>
      <c r="B45" s="128"/>
      <c r="C45" s="44"/>
      <c r="D45" s="35">
        <f t="shared" ref="D45:Y45" si="5">SUM(D3:D44)</f>
        <v>0</v>
      </c>
      <c r="E45" s="18">
        <f t="shared" si="5"/>
        <v>0</v>
      </c>
      <c r="F45" s="18">
        <f t="shared" si="5"/>
        <v>0</v>
      </c>
      <c r="G45" s="18">
        <f t="shared" si="5"/>
        <v>0</v>
      </c>
      <c r="H45" s="18">
        <f t="shared" si="5"/>
        <v>0</v>
      </c>
      <c r="I45" s="9">
        <f t="shared" si="5"/>
        <v>0</v>
      </c>
      <c r="J45" s="9">
        <f t="shared" si="5"/>
        <v>0</v>
      </c>
      <c r="K45" s="9">
        <f t="shared" si="5"/>
        <v>0</v>
      </c>
      <c r="L45" s="9">
        <f t="shared" si="5"/>
        <v>0</v>
      </c>
      <c r="M45" s="18">
        <f t="shared" si="5"/>
        <v>0</v>
      </c>
      <c r="N45" s="18">
        <f t="shared" si="5"/>
        <v>0</v>
      </c>
      <c r="O45" s="18">
        <f t="shared" si="5"/>
        <v>0</v>
      </c>
      <c r="P45" s="18">
        <f t="shared" si="5"/>
        <v>0</v>
      </c>
      <c r="Q45" s="18">
        <f t="shared" si="5"/>
        <v>0</v>
      </c>
      <c r="R45" s="18">
        <f t="shared" si="5"/>
        <v>0</v>
      </c>
      <c r="S45" s="18">
        <f t="shared" si="5"/>
        <v>0</v>
      </c>
      <c r="T45" s="18">
        <f t="shared" si="5"/>
        <v>0</v>
      </c>
      <c r="U45" s="18">
        <f t="shared" si="5"/>
        <v>0</v>
      </c>
      <c r="V45" s="9">
        <f t="shared" si="5"/>
        <v>0</v>
      </c>
      <c r="W45" s="9">
        <f t="shared" si="5"/>
        <v>0</v>
      </c>
      <c r="X45" s="9">
        <f t="shared" si="5"/>
        <v>0</v>
      </c>
      <c r="Y45" s="36">
        <f t="shared" si="5"/>
        <v>0</v>
      </c>
      <c r="Z45" s="37"/>
      <c r="AA45" s="25"/>
      <c r="AB45" s="25"/>
      <c r="AC45" s="26"/>
      <c r="AD45" s="27"/>
    </row>
    <row r="46" spans="1:30" x14ac:dyDescent="0.15">
      <c r="A46" s="129" t="s">
        <v>91</v>
      </c>
      <c r="B46" s="130"/>
      <c r="C46" s="45"/>
      <c r="D46" s="40">
        <f>COUNTIF(D$3:D$44,3)</f>
        <v>0</v>
      </c>
      <c r="E46" s="19">
        <f t="shared" ref="E46:Y46" si="6">COUNTIF(E$3:E$44,3)</f>
        <v>0</v>
      </c>
      <c r="F46" s="19">
        <f t="shared" si="6"/>
        <v>0</v>
      </c>
      <c r="G46" s="19">
        <f t="shared" si="6"/>
        <v>0</v>
      </c>
      <c r="H46" s="19">
        <f t="shared" si="6"/>
        <v>0</v>
      </c>
      <c r="I46" s="20">
        <f t="shared" si="6"/>
        <v>0</v>
      </c>
      <c r="J46" s="20">
        <f t="shared" si="6"/>
        <v>0</v>
      </c>
      <c r="K46" s="20">
        <f t="shared" si="6"/>
        <v>0</v>
      </c>
      <c r="L46" s="20">
        <f t="shared" si="6"/>
        <v>0</v>
      </c>
      <c r="M46" s="19">
        <f t="shared" si="6"/>
        <v>0</v>
      </c>
      <c r="N46" s="19">
        <f t="shared" si="6"/>
        <v>0</v>
      </c>
      <c r="O46" s="19">
        <f t="shared" si="6"/>
        <v>0</v>
      </c>
      <c r="P46" s="19">
        <f t="shared" si="6"/>
        <v>0</v>
      </c>
      <c r="Q46" s="19">
        <f t="shared" si="6"/>
        <v>0</v>
      </c>
      <c r="R46" s="19">
        <f t="shared" si="6"/>
        <v>0</v>
      </c>
      <c r="S46" s="19">
        <f t="shared" si="6"/>
        <v>0</v>
      </c>
      <c r="T46" s="19">
        <f t="shared" si="6"/>
        <v>0</v>
      </c>
      <c r="U46" s="19">
        <f t="shared" si="6"/>
        <v>0</v>
      </c>
      <c r="V46" s="20">
        <f t="shared" si="6"/>
        <v>0</v>
      </c>
      <c r="W46" s="20">
        <f t="shared" si="6"/>
        <v>0</v>
      </c>
      <c r="X46" s="20">
        <f t="shared" si="6"/>
        <v>0</v>
      </c>
      <c r="Y46" s="20">
        <f t="shared" si="6"/>
        <v>0</v>
      </c>
      <c r="Z46" s="15"/>
      <c r="AA46" s="12"/>
      <c r="AB46" s="12"/>
      <c r="AC46" s="17"/>
      <c r="AD46" s="47"/>
    </row>
    <row r="47" spans="1:30" x14ac:dyDescent="0.15">
      <c r="A47" s="131" t="s">
        <v>32</v>
      </c>
      <c r="B47" s="132"/>
      <c r="C47" s="42"/>
      <c r="D47" s="38">
        <f t="shared" ref="D47:Y47" si="7">COUNTIF(D$3:D$44,2)</f>
        <v>0</v>
      </c>
      <c r="E47" s="3">
        <f t="shared" si="7"/>
        <v>0</v>
      </c>
      <c r="F47" s="3">
        <f t="shared" si="7"/>
        <v>0</v>
      </c>
      <c r="G47" s="3">
        <f t="shared" si="7"/>
        <v>0</v>
      </c>
      <c r="H47" s="3">
        <f t="shared" si="7"/>
        <v>0</v>
      </c>
      <c r="I47" s="21">
        <f t="shared" si="7"/>
        <v>0</v>
      </c>
      <c r="J47" s="21">
        <f t="shared" si="7"/>
        <v>0</v>
      </c>
      <c r="K47" s="21">
        <f t="shared" si="7"/>
        <v>0</v>
      </c>
      <c r="L47" s="21">
        <f t="shared" si="7"/>
        <v>0</v>
      </c>
      <c r="M47" s="3">
        <f t="shared" si="7"/>
        <v>0</v>
      </c>
      <c r="N47" s="3">
        <f t="shared" si="7"/>
        <v>0</v>
      </c>
      <c r="O47" s="3">
        <f t="shared" si="7"/>
        <v>0</v>
      </c>
      <c r="P47" s="3">
        <f t="shared" si="7"/>
        <v>0</v>
      </c>
      <c r="Q47" s="3">
        <f t="shared" si="7"/>
        <v>0</v>
      </c>
      <c r="R47" s="3">
        <f t="shared" si="7"/>
        <v>0</v>
      </c>
      <c r="S47" s="3">
        <f t="shared" si="7"/>
        <v>0</v>
      </c>
      <c r="T47" s="3">
        <f t="shared" si="7"/>
        <v>0</v>
      </c>
      <c r="U47" s="3">
        <f t="shared" si="7"/>
        <v>0</v>
      </c>
      <c r="V47" s="4">
        <f t="shared" si="7"/>
        <v>0</v>
      </c>
      <c r="W47" s="4">
        <f t="shared" si="7"/>
        <v>0</v>
      </c>
      <c r="X47" s="4">
        <f t="shared" si="7"/>
        <v>0</v>
      </c>
      <c r="Y47" s="4">
        <f t="shared" si="7"/>
        <v>0</v>
      </c>
      <c r="Z47" s="13"/>
      <c r="AA47" s="1"/>
      <c r="AB47" s="1"/>
      <c r="AC47" s="16"/>
      <c r="AD47" s="48"/>
    </row>
    <row r="48" spans="1:30" x14ac:dyDescent="0.15">
      <c r="A48" s="131" t="s">
        <v>92</v>
      </c>
      <c r="B48" s="132"/>
      <c r="C48" s="42"/>
      <c r="D48" s="14">
        <f>COUNTIF(D$3:D$44,1)</f>
        <v>0</v>
      </c>
      <c r="E48" s="2">
        <f t="shared" ref="E48:Y48" si="8">COUNTIF(E$3:E$44,1)</f>
        <v>0</v>
      </c>
      <c r="F48" s="2">
        <f t="shared" si="8"/>
        <v>0</v>
      </c>
      <c r="G48" s="2">
        <f t="shared" si="8"/>
        <v>0</v>
      </c>
      <c r="H48" s="2">
        <f t="shared" si="8"/>
        <v>0</v>
      </c>
      <c r="I48" s="4">
        <f t="shared" si="8"/>
        <v>0</v>
      </c>
      <c r="J48" s="4">
        <f t="shared" si="8"/>
        <v>0</v>
      </c>
      <c r="K48" s="4">
        <f t="shared" si="8"/>
        <v>0</v>
      </c>
      <c r="L48" s="4">
        <f t="shared" si="8"/>
        <v>0</v>
      </c>
      <c r="M48" s="3">
        <f t="shared" si="8"/>
        <v>0</v>
      </c>
      <c r="N48" s="3">
        <f t="shared" si="8"/>
        <v>0</v>
      </c>
      <c r="O48" s="3">
        <f t="shared" si="8"/>
        <v>0</v>
      </c>
      <c r="P48" s="3">
        <f t="shared" si="8"/>
        <v>0</v>
      </c>
      <c r="Q48" s="3">
        <f t="shared" si="8"/>
        <v>0</v>
      </c>
      <c r="R48" s="3">
        <f t="shared" si="8"/>
        <v>0</v>
      </c>
      <c r="S48" s="3">
        <f t="shared" si="8"/>
        <v>0</v>
      </c>
      <c r="T48" s="3">
        <f t="shared" si="8"/>
        <v>0</v>
      </c>
      <c r="U48" s="3">
        <f t="shared" si="8"/>
        <v>0</v>
      </c>
      <c r="V48" s="4">
        <f t="shared" si="8"/>
        <v>0</v>
      </c>
      <c r="W48" s="4">
        <f t="shared" si="8"/>
        <v>0</v>
      </c>
      <c r="X48" s="4">
        <f t="shared" si="8"/>
        <v>0</v>
      </c>
      <c r="Y48" s="4">
        <f t="shared" si="8"/>
        <v>0</v>
      </c>
      <c r="Z48" s="13"/>
      <c r="AA48" s="1"/>
      <c r="AB48" s="1"/>
      <c r="AC48" s="16"/>
      <c r="AD48" s="48"/>
    </row>
    <row r="49" spans="1:30" ht="14.25" thickBot="1" x14ac:dyDescent="0.2">
      <c r="A49" s="125" t="s">
        <v>26</v>
      </c>
      <c r="B49" s="126"/>
      <c r="C49" s="46"/>
      <c r="D49" s="49">
        <f t="shared" ref="D49:Y49" si="9">COUNTIF(D$3:D$44,0)</f>
        <v>0</v>
      </c>
      <c r="E49" s="28">
        <f t="shared" si="9"/>
        <v>0</v>
      </c>
      <c r="F49" s="28">
        <f t="shared" si="9"/>
        <v>0</v>
      </c>
      <c r="G49" s="28">
        <f t="shared" si="9"/>
        <v>0</v>
      </c>
      <c r="H49" s="28">
        <f t="shared" si="9"/>
        <v>0</v>
      </c>
      <c r="I49" s="29">
        <f t="shared" si="9"/>
        <v>0</v>
      </c>
      <c r="J49" s="29">
        <f t="shared" si="9"/>
        <v>0</v>
      </c>
      <c r="K49" s="29">
        <f t="shared" si="9"/>
        <v>0</v>
      </c>
      <c r="L49" s="29">
        <f t="shared" si="9"/>
        <v>0</v>
      </c>
      <c r="M49" s="28">
        <f t="shared" si="9"/>
        <v>0</v>
      </c>
      <c r="N49" s="28">
        <f t="shared" si="9"/>
        <v>0</v>
      </c>
      <c r="O49" s="28">
        <f t="shared" si="9"/>
        <v>0</v>
      </c>
      <c r="P49" s="28">
        <f t="shared" si="9"/>
        <v>0</v>
      </c>
      <c r="Q49" s="28">
        <f t="shared" si="9"/>
        <v>0</v>
      </c>
      <c r="R49" s="28">
        <f t="shared" si="9"/>
        <v>0</v>
      </c>
      <c r="S49" s="28">
        <f t="shared" si="9"/>
        <v>0</v>
      </c>
      <c r="T49" s="28">
        <f t="shared" si="9"/>
        <v>0</v>
      </c>
      <c r="U49" s="28">
        <f t="shared" si="9"/>
        <v>0</v>
      </c>
      <c r="V49" s="29">
        <f t="shared" si="9"/>
        <v>0</v>
      </c>
      <c r="W49" s="29">
        <f t="shared" si="9"/>
        <v>0</v>
      </c>
      <c r="X49" s="29">
        <f t="shared" si="9"/>
        <v>0</v>
      </c>
      <c r="Y49" s="29">
        <f t="shared" si="9"/>
        <v>0</v>
      </c>
      <c r="Z49" s="50"/>
      <c r="AA49" s="51"/>
      <c r="AB49" s="51"/>
      <c r="AC49" s="52"/>
      <c r="AD49" s="53"/>
    </row>
  </sheetData>
  <mergeCells count="6">
    <mergeCell ref="A49:B49"/>
    <mergeCell ref="A1:C1"/>
    <mergeCell ref="A45:B45"/>
    <mergeCell ref="A46:B46"/>
    <mergeCell ref="A47:B47"/>
    <mergeCell ref="A48:B48"/>
  </mergeCells>
  <phoneticPr fontId="1"/>
  <pageMargins left="0.7" right="0.7" top="0.75" bottom="0.75" header="0.3" footer="0.3"/>
  <pageSetup paperSize="9" scale="7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83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心の学び記録①!S3</f>
        <v>0</v>
      </c>
      <c r="E3" s="32"/>
      <c r="F3" s="72" t="str">
        <f>IF(G3=0,"",VLOOKUP(G3,$Q$2:$R$4,2,FALSE))</f>
        <v/>
      </c>
      <c r="G3" s="83">
        <f>心の学び記録②!S3</f>
        <v>0</v>
      </c>
      <c r="H3" s="32"/>
      <c r="I3" s="72" t="str">
        <f>IF(J3=0,"",VLOOKUP(J3,$Q$2:$R$4,2,FALSE))</f>
        <v/>
      </c>
      <c r="J3" s="83">
        <f>心の学び記録③!S3</f>
        <v>0</v>
      </c>
      <c r="K3" s="32"/>
      <c r="L3" s="72" t="str">
        <f>IF(M3=0,"",VLOOKUP(M3,$Q$2:$R$4,2,FALSE))</f>
        <v/>
      </c>
      <c r="M3" s="83">
        <f>心の学び記録④!S3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心の学び記録①!S4</f>
        <v>0</v>
      </c>
      <c r="E4" s="30"/>
      <c r="F4" s="31" t="str">
        <f t="shared" ref="F4:F44" si="1">IF(G4=0,"",VLOOKUP(G4,$Q$2:$R$4,2,FALSE))</f>
        <v/>
      </c>
      <c r="G4" s="84">
        <f>心の学び記録②!S4</f>
        <v>0</v>
      </c>
      <c r="H4" s="30"/>
      <c r="I4" s="31" t="str">
        <f t="shared" ref="I4:I44" si="2">IF(J4=0,"",VLOOKUP(J4,$Q$2:$R$4,2,FALSE))</f>
        <v/>
      </c>
      <c r="J4" s="84">
        <f>心の学び記録③!S4</f>
        <v>0</v>
      </c>
      <c r="K4" s="30"/>
      <c r="L4" s="31" t="str">
        <f t="shared" ref="L4:L44" si="3">IF(M4=0,"",VLOOKUP(M4,$Q$2:$R$4,2,FALSE))</f>
        <v/>
      </c>
      <c r="M4" s="83">
        <f>心の学び記録④!D4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心の学び記録①!S5</f>
        <v>0</v>
      </c>
      <c r="E5" s="30"/>
      <c r="F5" s="31" t="str">
        <f t="shared" si="1"/>
        <v/>
      </c>
      <c r="G5" s="84">
        <f>心の学び記録②!S5</f>
        <v>0</v>
      </c>
      <c r="H5" s="30"/>
      <c r="I5" s="31" t="str">
        <f t="shared" si="2"/>
        <v/>
      </c>
      <c r="J5" s="84">
        <f>心の学び記録③!S5</f>
        <v>0</v>
      </c>
      <c r="K5" s="30"/>
      <c r="L5" s="31" t="str">
        <f t="shared" si="3"/>
        <v/>
      </c>
      <c r="M5" s="83">
        <f>心の学び記録④!D5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心の学び記録①!S6</f>
        <v>0</v>
      </c>
      <c r="E6" s="30"/>
      <c r="F6" s="31" t="str">
        <f t="shared" si="1"/>
        <v/>
      </c>
      <c r="G6" s="84">
        <f>心の学び記録②!S6</f>
        <v>0</v>
      </c>
      <c r="H6" s="30"/>
      <c r="I6" s="31" t="str">
        <f t="shared" si="2"/>
        <v/>
      </c>
      <c r="J6" s="84">
        <f>心の学び記録③!S6</f>
        <v>0</v>
      </c>
      <c r="K6" s="30"/>
      <c r="L6" s="31" t="str">
        <f t="shared" si="3"/>
        <v/>
      </c>
      <c r="M6" s="83">
        <f>心の学び記録④!D6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心の学び記録①!S7</f>
        <v>0</v>
      </c>
      <c r="E7" s="30"/>
      <c r="F7" s="31" t="str">
        <f t="shared" si="1"/>
        <v/>
      </c>
      <c r="G7" s="84">
        <f>心の学び記録②!S7</f>
        <v>0</v>
      </c>
      <c r="H7" s="30"/>
      <c r="I7" s="31" t="str">
        <f t="shared" si="2"/>
        <v/>
      </c>
      <c r="J7" s="84">
        <f>心の学び記録③!S7</f>
        <v>0</v>
      </c>
      <c r="K7" s="30"/>
      <c r="L7" s="31" t="str">
        <f t="shared" si="3"/>
        <v/>
      </c>
      <c r="M7" s="83">
        <f>心の学び記録④!D7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心の学び記録①!S8</f>
        <v>0</v>
      </c>
      <c r="E8" s="30"/>
      <c r="F8" s="31" t="str">
        <f t="shared" si="1"/>
        <v/>
      </c>
      <c r="G8" s="84">
        <f>心の学び記録②!S8</f>
        <v>0</v>
      </c>
      <c r="H8" s="30"/>
      <c r="I8" s="31" t="str">
        <f t="shared" si="2"/>
        <v/>
      </c>
      <c r="J8" s="84">
        <f>心の学び記録③!S8</f>
        <v>0</v>
      </c>
      <c r="K8" s="30"/>
      <c r="L8" s="31" t="str">
        <f t="shared" si="3"/>
        <v/>
      </c>
      <c r="M8" s="83">
        <f>心の学び記録④!D8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心の学び記録①!S9</f>
        <v>0</v>
      </c>
      <c r="E9" s="30"/>
      <c r="F9" s="31" t="str">
        <f t="shared" si="1"/>
        <v/>
      </c>
      <c r="G9" s="84">
        <f>心の学び記録②!S9</f>
        <v>0</v>
      </c>
      <c r="H9" s="30"/>
      <c r="I9" s="31" t="str">
        <f t="shared" si="2"/>
        <v/>
      </c>
      <c r="J9" s="84">
        <f>心の学び記録③!S9</f>
        <v>0</v>
      </c>
      <c r="K9" s="30"/>
      <c r="L9" s="31" t="str">
        <f t="shared" si="3"/>
        <v/>
      </c>
      <c r="M9" s="83">
        <f>心の学び記録④!D9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心の学び記録①!S10</f>
        <v>0</v>
      </c>
      <c r="E10" s="30"/>
      <c r="F10" s="31" t="str">
        <f t="shared" si="1"/>
        <v/>
      </c>
      <c r="G10" s="84">
        <f>心の学び記録②!S10</f>
        <v>0</v>
      </c>
      <c r="H10" s="30"/>
      <c r="I10" s="31" t="str">
        <f t="shared" si="2"/>
        <v/>
      </c>
      <c r="J10" s="84">
        <f>心の学び記録③!S10</f>
        <v>0</v>
      </c>
      <c r="K10" s="30"/>
      <c r="L10" s="31" t="str">
        <f t="shared" si="3"/>
        <v/>
      </c>
      <c r="M10" s="83">
        <f>心の学び記録④!D10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心の学び記録①!S11</f>
        <v>0</v>
      </c>
      <c r="E11" s="30"/>
      <c r="F11" s="31" t="str">
        <f t="shared" si="1"/>
        <v/>
      </c>
      <c r="G11" s="84">
        <f>心の学び記録②!S11</f>
        <v>0</v>
      </c>
      <c r="H11" s="30"/>
      <c r="I11" s="31" t="str">
        <f t="shared" si="2"/>
        <v/>
      </c>
      <c r="J11" s="84">
        <f>心の学び記録③!S11</f>
        <v>0</v>
      </c>
      <c r="K11" s="30"/>
      <c r="L11" s="31" t="str">
        <f t="shared" si="3"/>
        <v/>
      </c>
      <c r="M11" s="83">
        <f>心の学び記録④!D11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心の学び記録①!S12</f>
        <v>0</v>
      </c>
      <c r="E12" s="30"/>
      <c r="F12" s="31" t="str">
        <f t="shared" si="1"/>
        <v/>
      </c>
      <c r="G12" s="84">
        <f>心の学び記録②!S12</f>
        <v>0</v>
      </c>
      <c r="H12" s="30"/>
      <c r="I12" s="31" t="str">
        <f t="shared" si="2"/>
        <v/>
      </c>
      <c r="J12" s="84">
        <f>心の学び記録③!S12</f>
        <v>0</v>
      </c>
      <c r="K12" s="30"/>
      <c r="L12" s="31" t="str">
        <f t="shared" si="3"/>
        <v/>
      </c>
      <c r="M12" s="83">
        <f>心の学び記録④!D12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心の学び記録①!S13</f>
        <v>0</v>
      </c>
      <c r="E13" s="30"/>
      <c r="F13" s="31" t="str">
        <f t="shared" si="1"/>
        <v/>
      </c>
      <c r="G13" s="84">
        <f>心の学び記録②!S13</f>
        <v>0</v>
      </c>
      <c r="H13" s="30"/>
      <c r="I13" s="31" t="str">
        <f t="shared" si="2"/>
        <v/>
      </c>
      <c r="J13" s="84">
        <f>心の学び記録③!S13</f>
        <v>0</v>
      </c>
      <c r="K13" s="30"/>
      <c r="L13" s="31" t="str">
        <f t="shared" si="3"/>
        <v/>
      </c>
      <c r="M13" s="83">
        <f>心の学び記録④!D13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心の学び記録①!S14</f>
        <v>0</v>
      </c>
      <c r="E14" s="30"/>
      <c r="F14" s="31" t="str">
        <f t="shared" si="1"/>
        <v/>
      </c>
      <c r="G14" s="84">
        <f>心の学び記録②!S14</f>
        <v>0</v>
      </c>
      <c r="H14" s="30"/>
      <c r="I14" s="31" t="str">
        <f t="shared" si="2"/>
        <v/>
      </c>
      <c r="J14" s="84">
        <f>心の学び記録③!S14</f>
        <v>0</v>
      </c>
      <c r="K14" s="30"/>
      <c r="L14" s="31" t="str">
        <f t="shared" si="3"/>
        <v/>
      </c>
      <c r="M14" s="83">
        <f>心の学び記録④!D14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心の学び記録①!S15</f>
        <v>0</v>
      </c>
      <c r="E15" s="30"/>
      <c r="F15" s="31" t="str">
        <f t="shared" si="1"/>
        <v/>
      </c>
      <c r="G15" s="84">
        <f>心の学び記録②!S15</f>
        <v>0</v>
      </c>
      <c r="H15" s="30"/>
      <c r="I15" s="31" t="str">
        <f t="shared" si="2"/>
        <v/>
      </c>
      <c r="J15" s="84">
        <f>心の学び記録③!S15</f>
        <v>0</v>
      </c>
      <c r="K15" s="30"/>
      <c r="L15" s="31" t="str">
        <f t="shared" si="3"/>
        <v/>
      </c>
      <c r="M15" s="83">
        <f>心の学び記録④!D15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心の学び記録①!S16</f>
        <v>0</v>
      </c>
      <c r="E16" s="30"/>
      <c r="F16" s="31" t="str">
        <f t="shared" si="1"/>
        <v/>
      </c>
      <c r="G16" s="84">
        <f>心の学び記録②!S16</f>
        <v>0</v>
      </c>
      <c r="H16" s="30"/>
      <c r="I16" s="31" t="str">
        <f t="shared" si="2"/>
        <v/>
      </c>
      <c r="J16" s="84">
        <f>心の学び記録③!S16</f>
        <v>0</v>
      </c>
      <c r="K16" s="30"/>
      <c r="L16" s="31" t="str">
        <f t="shared" si="3"/>
        <v/>
      </c>
      <c r="M16" s="83">
        <f>心の学び記録④!D16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心の学び記録①!S17</f>
        <v>0</v>
      </c>
      <c r="E17" s="30"/>
      <c r="F17" s="31" t="str">
        <f t="shared" si="1"/>
        <v/>
      </c>
      <c r="G17" s="84">
        <f>心の学び記録②!S17</f>
        <v>0</v>
      </c>
      <c r="H17" s="30"/>
      <c r="I17" s="31" t="str">
        <f t="shared" si="2"/>
        <v/>
      </c>
      <c r="J17" s="84">
        <f>心の学び記録③!S17</f>
        <v>0</v>
      </c>
      <c r="K17" s="30"/>
      <c r="L17" s="31" t="str">
        <f t="shared" si="3"/>
        <v/>
      </c>
      <c r="M17" s="83">
        <f>心の学び記録④!D17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心の学び記録①!S18</f>
        <v>0</v>
      </c>
      <c r="E18" s="30"/>
      <c r="F18" s="31" t="str">
        <f t="shared" si="1"/>
        <v/>
      </c>
      <c r="G18" s="84">
        <f>心の学び記録②!S18</f>
        <v>0</v>
      </c>
      <c r="H18" s="30"/>
      <c r="I18" s="31" t="str">
        <f t="shared" si="2"/>
        <v/>
      </c>
      <c r="J18" s="84">
        <f>心の学び記録③!S18</f>
        <v>0</v>
      </c>
      <c r="K18" s="30"/>
      <c r="L18" s="31" t="str">
        <f t="shared" si="3"/>
        <v/>
      </c>
      <c r="M18" s="83">
        <f>心の学び記録④!D18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心の学び記録①!S19</f>
        <v>0</v>
      </c>
      <c r="E19" s="30"/>
      <c r="F19" s="31" t="str">
        <f t="shared" si="1"/>
        <v/>
      </c>
      <c r="G19" s="84">
        <f>心の学び記録②!S19</f>
        <v>0</v>
      </c>
      <c r="H19" s="30"/>
      <c r="I19" s="31" t="str">
        <f t="shared" si="2"/>
        <v/>
      </c>
      <c r="J19" s="84">
        <f>心の学び記録③!S19</f>
        <v>0</v>
      </c>
      <c r="K19" s="30"/>
      <c r="L19" s="31" t="str">
        <f t="shared" si="3"/>
        <v/>
      </c>
      <c r="M19" s="83">
        <f>心の学び記録④!D19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心の学び記録①!S20</f>
        <v>0</v>
      </c>
      <c r="E20" s="30"/>
      <c r="F20" s="31" t="str">
        <f t="shared" si="1"/>
        <v/>
      </c>
      <c r="G20" s="84">
        <f>心の学び記録②!S20</f>
        <v>0</v>
      </c>
      <c r="H20" s="30"/>
      <c r="I20" s="31" t="str">
        <f t="shared" si="2"/>
        <v/>
      </c>
      <c r="J20" s="84">
        <f>心の学び記録③!S20</f>
        <v>0</v>
      </c>
      <c r="K20" s="30"/>
      <c r="L20" s="31" t="str">
        <f t="shared" si="3"/>
        <v/>
      </c>
      <c r="M20" s="83">
        <f>心の学び記録④!D20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心の学び記録①!S21</f>
        <v>0</v>
      </c>
      <c r="E21" s="30"/>
      <c r="F21" s="31" t="str">
        <f t="shared" si="1"/>
        <v/>
      </c>
      <c r="G21" s="84">
        <f>心の学び記録②!S21</f>
        <v>0</v>
      </c>
      <c r="H21" s="30"/>
      <c r="I21" s="31" t="str">
        <f t="shared" si="2"/>
        <v/>
      </c>
      <c r="J21" s="84">
        <f>心の学び記録③!S21</f>
        <v>0</v>
      </c>
      <c r="K21" s="30"/>
      <c r="L21" s="31" t="str">
        <f t="shared" si="3"/>
        <v/>
      </c>
      <c r="M21" s="83">
        <f>心の学び記録④!D21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心の学び記録①!S22</f>
        <v>0</v>
      </c>
      <c r="E22" s="30"/>
      <c r="F22" s="31" t="str">
        <f t="shared" si="1"/>
        <v/>
      </c>
      <c r="G22" s="84">
        <f>心の学び記録②!S22</f>
        <v>0</v>
      </c>
      <c r="H22" s="30"/>
      <c r="I22" s="31" t="str">
        <f t="shared" si="2"/>
        <v/>
      </c>
      <c r="J22" s="84">
        <f>心の学び記録③!S22</f>
        <v>0</v>
      </c>
      <c r="K22" s="30"/>
      <c r="L22" s="31" t="str">
        <f t="shared" si="3"/>
        <v/>
      </c>
      <c r="M22" s="83">
        <f>心の学び記録④!D22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心の学び記録①!S23</f>
        <v>0</v>
      </c>
      <c r="E23" s="30"/>
      <c r="F23" s="31" t="str">
        <f t="shared" si="1"/>
        <v/>
      </c>
      <c r="G23" s="84">
        <f>心の学び記録②!S23</f>
        <v>0</v>
      </c>
      <c r="H23" s="30"/>
      <c r="I23" s="31" t="str">
        <f t="shared" si="2"/>
        <v/>
      </c>
      <c r="J23" s="84">
        <f>心の学び記録③!S23</f>
        <v>0</v>
      </c>
      <c r="K23" s="30"/>
      <c r="L23" s="31" t="str">
        <f t="shared" si="3"/>
        <v/>
      </c>
      <c r="M23" s="83">
        <f>心の学び記録④!D23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心の学び記録①!S24</f>
        <v>0</v>
      </c>
      <c r="E24" s="30"/>
      <c r="F24" s="31" t="str">
        <f t="shared" si="1"/>
        <v/>
      </c>
      <c r="G24" s="84">
        <f>心の学び記録②!S24</f>
        <v>0</v>
      </c>
      <c r="H24" s="30"/>
      <c r="I24" s="31" t="str">
        <f t="shared" si="2"/>
        <v/>
      </c>
      <c r="J24" s="84">
        <f>心の学び記録③!S24</f>
        <v>0</v>
      </c>
      <c r="K24" s="30"/>
      <c r="L24" s="31" t="str">
        <f t="shared" si="3"/>
        <v/>
      </c>
      <c r="M24" s="83">
        <f>心の学び記録④!D24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心の学び記録①!S25</f>
        <v>0</v>
      </c>
      <c r="E25" s="30"/>
      <c r="F25" s="31" t="str">
        <f t="shared" si="1"/>
        <v/>
      </c>
      <c r="G25" s="84">
        <f>心の学び記録②!S25</f>
        <v>0</v>
      </c>
      <c r="H25" s="30"/>
      <c r="I25" s="31" t="str">
        <f t="shared" si="2"/>
        <v/>
      </c>
      <c r="J25" s="84">
        <f>心の学び記録③!S25</f>
        <v>0</v>
      </c>
      <c r="K25" s="30"/>
      <c r="L25" s="31" t="str">
        <f t="shared" si="3"/>
        <v/>
      </c>
      <c r="M25" s="83">
        <f>心の学び記録④!D25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心の学び記録①!S26</f>
        <v>0</v>
      </c>
      <c r="E26" s="30"/>
      <c r="F26" s="31" t="str">
        <f t="shared" si="1"/>
        <v/>
      </c>
      <c r="G26" s="84">
        <f>心の学び記録②!S26</f>
        <v>0</v>
      </c>
      <c r="H26" s="30"/>
      <c r="I26" s="31" t="str">
        <f t="shared" si="2"/>
        <v/>
      </c>
      <c r="J26" s="84">
        <f>心の学び記録③!S26</f>
        <v>0</v>
      </c>
      <c r="K26" s="30"/>
      <c r="L26" s="31" t="str">
        <f t="shared" si="3"/>
        <v/>
      </c>
      <c r="M26" s="83">
        <f>心の学び記録④!D26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心の学び記録①!S27</f>
        <v>0</v>
      </c>
      <c r="E27" s="30"/>
      <c r="F27" s="31" t="str">
        <f t="shared" si="1"/>
        <v/>
      </c>
      <c r="G27" s="84">
        <f>心の学び記録②!S27</f>
        <v>0</v>
      </c>
      <c r="H27" s="30"/>
      <c r="I27" s="31" t="str">
        <f t="shared" si="2"/>
        <v/>
      </c>
      <c r="J27" s="84">
        <f>心の学び記録③!S27</f>
        <v>0</v>
      </c>
      <c r="K27" s="30"/>
      <c r="L27" s="31" t="str">
        <f t="shared" si="3"/>
        <v/>
      </c>
      <c r="M27" s="83">
        <f>心の学び記録④!D27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心の学び記録①!S28</f>
        <v>0</v>
      </c>
      <c r="E28" s="30"/>
      <c r="F28" s="31" t="str">
        <f t="shared" si="1"/>
        <v/>
      </c>
      <c r="G28" s="84">
        <f>心の学び記録②!S28</f>
        <v>0</v>
      </c>
      <c r="H28" s="30"/>
      <c r="I28" s="31" t="str">
        <f t="shared" si="2"/>
        <v/>
      </c>
      <c r="J28" s="84">
        <f>心の学び記録③!S28</f>
        <v>0</v>
      </c>
      <c r="K28" s="30"/>
      <c r="L28" s="31" t="str">
        <f t="shared" si="3"/>
        <v/>
      </c>
      <c r="M28" s="83">
        <f>心の学び記録④!D28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心の学び記録①!S29</f>
        <v>0</v>
      </c>
      <c r="E29" s="30"/>
      <c r="F29" s="31" t="str">
        <f t="shared" si="1"/>
        <v/>
      </c>
      <c r="G29" s="84">
        <f>心の学び記録②!S29</f>
        <v>0</v>
      </c>
      <c r="H29" s="30"/>
      <c r="I29" s="31" t="str">
        <f t="shared" si="2"/>
        <v/>
      </c>
      <c r="J29" s="84">
        <f>心の学び記録③!S29</f>
        <v>0</v>
      </c>
      <c r="K29" s="30"/>
      <c r="L29" s="31" t="str">
        <f t="shared" si="3"/>
        <v/>
      </c>
      <c r="M29" s="83">
        <f>心の学び記録④!D29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心の学び記録①!S30</f>
        <v>0</v>
      </c>
      <c r="E30" s="30"/>
      <c r="F30" s="31" t="str">
        <f t="shared" si="1"/>
        <v/>
      </c>
      <c r="G30" s="84">
        <f>心の学び記録②!S30</f>
        <v>0</v>
      </c>
      <c r="H30" s="30"/>
      <c r="I30" s="31" t="str">
        <f t="shared" si="2"/>
        <v/>
      </c>
      <c r="J30" s="84">
        <f>心の学び記録③!S30</f>
        <v>0</v>
      </c>
      <c r="K30" s="30"/>
      <c r="L30" s="31" t="str">
        <f t="shared" si="3"/>
        <v/>
      </c>
      <c r="M30" s="83">
        <f>心の学び記録④!D30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心の学び記録①!S31</f>
        <v>0</v>
      </c>
      <c r="E31" s="30"/>
      <c r="F31" s="31" t="str">
        <f t="shared" si="1"/>
        <v/>
      </c>
      <c r="G31" s="84">
        <f>心の学び記録②!S31</f>
        <v>0</v>
      </c>
      <c r="H31" s="30"/>
      <c r="I31" s="31" t="str">
        <f t="shared" si="2"/>
        <v/>
      </c>
      <c r="J31" s="84">
        <f>心の学び記録③!S31</f>
        <v>0</v>
      </c>
      <c r="K31" s="30"/>
      <c r="L31" s="31" t="str">
        <f t="shared" si="3"/>
        <v/>
      </c>
      <c r="M31" s="83">
        <f>心の学び記録④!D31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心の学び記録①!S32</f>
        <v>0</v>
      </c>
      <c r="E32" s="30"/>
      <c r="F32" s="31" t="str">
        <f t="shared" si="1"/>
        <v/>
      </c>
      <c r="G32" s="84">
        <f>心の学び記録②!S32</f>
        <v>0</v>
      </c>
      <c r="H32" s="30"/>
      <c r="I32" s="31" t="str">
        <f t="shared" si="2"/>
        <v/>
      </c>
      <c r="J32" s="84">
        <f>心の学び記録③!S32</f>
        <v>0</v>
      </c>
      <c r="K32" s="30"/>
      <c r="L32" s="31" t="str">
        <f t="shared" si="3"/>
        <v/>
      </c>
      <c r="M32" s="83">
        <f>心の学び記録④!D32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心の学び記録①!S33</f>
        <v>0</v>
      </c>
      <c r="E33" s="30"/>
      <c r="F33" s="31" t="str">
        <f t="shared" si="1"/>
        <v/>
      </c>
      <c r="G33" s="84">
        <f>心の学び記録②!S33</f>
        <v>0</v>
      </c>
      <c r="H33" s="30"/>
      <c r="I33" s="31" t="str">
        <f t="shared" si="2"/>
        <v/>
      </c>
      <c r="J33" s="84">
        <f>心の学び記録③!S33</f>
        <v>0</v>
      </c>
      <c r="K33" s="30"/>
      <c r="L33" s="31" t="str">
        <f t="shared" si="3"/>
        <v/>
      </c>
      <c r="M33" s="83">
        <f>心の学び記録④!D33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心の学び記録①!S34</f>
        <v>0</v>
      </c>
      <c r="E34" s="30"/>
      <c r="F34" s="31" t="str">
        <f t="shared" si="1"/>
        <v/>
      </c>
      <c r="G34" s="84">
        <f>心の学び記録②!S34</f>
        <v>0</v>
      </c>
      <c r="H34" s="30"/>
      <c r="I34" s="31" t="str">
        <f t="shared" si="2"/>
        <v/>
      </c>
      <c r="J34" s="84">
        <f>心の学び記録③!S34</f>
        <v>0</v>
      </c>
      <c r="K34" s="30"/>
      <c r="L34" s="31" t="str">
        <f t="shared" si="3"/>
        <v/>
      </c>
      <c r="M34" s="83">
        <f>心の学び記録④!D34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心の学び記録①!S35</f>
        <v>0</v>
      </c>
      <c r="E35" s="30"/>
      <c r="F35" s="31" t="str">
        <f t="shared" si="1"/>
        <v/>
      </c>
      <c r="G35" s="84">
        <f>心の学び記録②!S35</f>
        <v>0</v>
      </c>
      <c r="H35" s="30"/>
      <c r="I35" s="31" t="str">
        <f t="shared" si="2"/>
        <v/>
      </c>
      <c r="J35" s="84">
        <f>心の学び記録③!S35</f>
        <v>0</v>
      </c>
      <c r="K35" s="30"/>
      <c r="L35" s="31" t="str">
        <f t="shared" si="3"/>
        <v/>
      </c>
      <c r="M35" s="83">
        <f>心の学び記録④!D35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心の学び記録①!S36</f>
        <v>0</v>
      </c>
      <c r="E36" s="33"/>
      <c r="F36" s="73" t="str">
        <f t="shared" si="1"/>
        <v/>
      </c>
      <c r="G36" s="85">
        <f>心の学び記録②!S36</f>
        <v>0</v>
      </c>
      <c r="H36" s="33"/>
      <c r="I36" s="73" t="str">
        <f t="shared" si="2"/>
        <v/>
      </c>
      <c r="J36" s="85">
        <f>心の学び記録③!S36</f>
        <v>0</v>
      </c>
      <c r="K36" s="33"/>
      <c r="L36" s="73" t="str">
        <f t="shared" si="3"/>
        <v/>
      </c>
      <c r="M36" s="83">
        <f>心の学び記録④!D36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心の学び記録①!S37</f>
        <v>0</v>
      </c>
      <c r="E37" s="32"/>
      <c r="F37" s="72" t="str">
        <f t="shared" si="1"/>
        <v/>
      </c>
      <c r="G37" s="83">
        <f>心の学び記録②!S37</f>
        <v>0</v>
      </c>
      <c r="H37" s="32"/>
      <c r="I37" s="72" t="str">
        <f t="shared" si="2"/>
        <v/>
      </c>
      <c r="J37" s="83">
        <f>心の学び記録③!S37</f>
        <v>0</v>
      </c>
      <c r="K37" s="32"/>
      <c r="L37" s="72" t="str">
        <f t="shared" si="3"/>
        <v/>
      </c>
      <c r="M37" s="83">
        <f>心の学び記録④!D37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心の学び記録①!S38</f>
        <v>0</v>
      </c>
      <c r="E38" s="30"/>
      <c r="F38" s="31" t="str">
        <f t="shared" si="1"/>
        <v/>
      </c>
      <c r="G38" s="84">
        <f>心の学び記録②!S38</f>
        <v>0</v>
      </c>
      <c r="H38" s="30"/>
      <c r="I38" s="31" t="str">
        <f t="shared" si="2"/>
        <v/>
      </c>
      <c r="J38" s="84">
        <f>心の学び記録③!S38</f>
        <v>0</v>
      </c>
      <c r="K38" s="30"/>
      <c r="L38" s="31" t="str">
        <f t="shared" si="3"/>
        <v/>
      </c>
      <c r="M38" s="83">
        <f>心の学び記録④!D38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心の学び記録①!S39</f>
        <v>0</v>
      </c>
      <c r="E39" s="30"/>
      <c r="F39" s="31" t="str">
        <f t="shared" si="1"/>
        <v/>
      </c>
      <c r="G39" s="84">
        <f>心の学び記録②!S39</f>
        <v>0</v>
      </c>
      <c r="H39" s="30"/>
      <c r="I39" s="31" t="str">
        <f t="shared" si="2"/>
        <v/>
      </c>
      <c r="J39" s="84">
        <f>心の学び記録③!S39</f>
        <v>0</v>
      </c>
      <c r="K39" s="30"/>
      <c r="L39" s="31" t="str">
        <f t="shared" si="3"/>
        <v/>
      </c>
      <c r="M39" s="83">
        <f>心の学び記録④!D39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心の学び記録①!S40</f>
        <v>0</v>
      </c>
      <c r="E40" s="30"/>
      <c r="F40" s="31" t="str">
        <f t="shared" si="1"/>
        <v/>
      </c>
      <c r="G40" s="84">
        <f>心の学び記録②!S40</f>
        <v>0</v>
      </c>
      <c r="H40" s="30"/>
      <c r="I40" s="31" t="str">
        <f t="shared" si="2"/>
        <v/>
      </c>
      <c r="J40" s="84">
        <f>心の学び記録③!S40</f>
        <v>0</v>
      </c>
      <c r="K40" s="30"/>
      <c r="L40" s="31" t="str">
        <f t="shared" si="3"/>
        <v/>
      </c>
      <c r="M40" s="83">
        <f>心の学び記録④!D40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心の学び記録①!S41</f>
        <v>0</v>
      </c>
      <c r="E41" s="30"/>
      <c r="F41" s="31" t="str">
        <f t="shared" si="1"/>
        <v/>
      </c>
      <c r="G41" s="84">
        <f>心の学び記録②!S41</f>
        <v>0</v>
      </c>
      <c r="H41" s="30"/>
      <c r="I41" s="31" t="str">
        <f t="shared" si="2"/>
        <v/>
      </c>
      <c r="J41" s="84">
        <f>心の学び記録③!S41</f>
        <v>0</v>
      </c>
      <c r="K41" s="30"/>
      <c r="L41" s="31" t="str">
        <f t="shared" si="3"/>
        <v/>
      </c>
      <c r="M41" s="83">
        <f>心の学び記録④!D41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心の学び記録①!S42</f>
        <v>0</v>
      </c>
      <c r="E42" s="33"/>
      <c r="F42" s="73" t="str">
        <f t="shared" si="1"/>
        <v/>
      </c>
      <c r="G42" s="85">
        <f>心の学び記録②!S42</f>
        <v>0</v>
      </c>
      <c r="H42" s="33"/>
      <c r="I42" s="73" t="str">
        <f t="shared" si="2"/>
        <v/>
      </c>
      <c r="J42" s="85">
        <f>心の学び記録③!S42</f>
        <v>0</v>
      </c>
      <c r="K42" s="33"/>
      <c r="L42" s="73" t="str">
        <f t="shared" si="3"/>
        <v/>
      </c>
      <c r="M42" s="83">
        <f>心の学び記録④!D42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心の学び記録①!S43</f>
        <v>0</v>
      </c>
      <c r="E43" s="32"/>
      <c r="F43" s="72" t="str">
        <f t="shared" si="1"/>
        <v/>
      </c>
      <c r="G43" s="83">
        <f>心の学び記録②!S43</f>
        <v>0</v>
      </c>
      <c r="H43" s="32"/>
      <c r="I43" s="72" t="str">
        <f t="shared" si="2"/>
        <v/>
      </c>
      <c r="J43" s="83">
        <f>心の学び記録③!S43</f>
        <v>0</v>
      </c>
      <c r="K43" s="32"/>
      <c r="L43" s="72" t="str">
        <f t="shared" si="3"/>
        <v/>
      </c>
      <c r="M43" s="83">
        <f>心の学び記録④!D43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心の学び記録①!S44</f>
        <v>0</v>
      </c>
      <c r="E44" s="67"/>
      <c r="F44" s="74" t="str">
        <f t="shared" si="1"/>
        <v/>
      </c>
      <c r="G44" s="86">
        <f>心の学び記録②!S44</f>
        <v>0</v>
      </c>
      <c r="H44" s="67"/>
      <c r="I44" s="74" t="str">
        <f t="shared" si="2"/>
        <v/>
      </c>
      <c r="J44" s="86">
        <f>心の学び記録③!S44</f>
        <v>0</v>
      </c>
      <c r="K44" s="67"/>
      <c r="L44" s="74" t="str">
        <f t="shared" si="3"/>
        <v/>
      </c>
      <c r="M44" s="83">
        <f>心の学び記録④!D44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84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心の学び記録①!T3</f>
        <v>0</v>
      </c>
      <c r="E3" s="32"/>
      <c r="F3" s="72" t="str">
        <f>IF(G3=0,"",VLOOKUP(G3,$Q$2:$R$4,2,FALSE))</f>
        <v/>
      </c>
      <c r="G3" s="83">
        <f>心の学び記録②!T3</f>
        <v>0</v>
      </c>
      <c r="H3" s="32"/>
      <c r="I3" s="72" t="str">
        <f>IF(J3=0,"",VLOOKUP(J3,$Q$2:$R$4,2,FALSE))</f>
        <v/>
      </c>
      <c r="J3" s="83">
        <f>心の学び記録③!T3</f>
        <v>0</v>
      </c>
      <c r="K3" s="32"/>
      <c r="L3" s="72" t="str">
        <f>IF(M3=0,"",VLOOKUP(M3,$Q$2:$R$4,2,FALSE))</f>
        <v/>
      </c>
      <c r="M3" s="83">
        <f>心の学び記録④!T3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心の学び記録①!T4</f>
        <v>0</v>
      </c>
      <c r="E4" s="30"/>
      <c r="F4" s="31" t="str">
        <f t="shared" ref="F4:F44" si="1">IF(G4=0,"",VLOOKUP(G4,$Q$2:$R$4,2,FALSE))</f>
        <v/>
      </c>
      <c r="G4" s="84">
        <f>心の学び記録②!T4</f>
        <v>0</v>
      </c>
      <c r="H4" s="30"/>
      <c r="I4" s="31" t="str">
        <f t="shared" ref="I4:I44" si="2">IF(J4=0,"",VLOOKUP(J4,$Q$2:$R$4,2,FALSE))</f>
        <v/>
      </c>
      <c r="J4" s="84">
        <f>心の学び記録③!T4</f>
        <v>0</v>
      </c>
      <c r="K4" s="30"/>
      <c r="L4" s="31" t="str">
        <f t="shared" ref="L4:L44" si="3">IF(M4=0,"",VLOOKUP(M4,$Q$2:$R$4,2,FALSE))</f>
        <v/>
      </c>
      <c r="M4" s="84">
        <f>心の学び記録④!T4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心の学び記録①!T5</f>
        <v>0</v>
      </c>
      <c r="E5" s="30"/>
      <c r="F5" s="31" t="str">
        <f t="shared" si="1"/>
        <v/>
      </c>
      <c r="G5" s="84">
        <f>心の学び記録②!T5</f>
        <v>0</v>
      </c>
      <c r="H5" s="30"/>
      <c r="I5" s="31" t="str">
        <f t="shared" si="2"/>
        <v/>
      </c>
      <c r="J5" s="84">
        <f>心の学び記録③!T5</f>
        <v>0</v>
      </c>
      <c r="K5" s="30"/>
      <c r="L5" s="31" t="str">
        <f t="shared" si="3"/>
        <v/>
      </c>
      <c r="M5" s="84">
        <f>心の学び記録④!T5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心の学び記録①!T6</f>
        <v>0</v>
      </c>
      <c r="E6" s="30"/>
      <c r="F6" s="31" t="str">
        <f t="shared" si="1"/>
        <v/>
      </c>
      <c r="G6" s="84">
        <f>心の学び記録②!T6</f>
        <v>0</v>
      </c>
      <c r="H6" s="30"/>
      <c r="I6" s="31" t="str">
        <f t="shared" si="2"/>
        <v/>
      </c>
      <c r="J6" s="84">
        <f>心の学び記録③!T6</f>
        <v>0</v>
      </c>
      <c r="K6" s="30"/>
      <c r="L6" s="31" t="str">
        <f t="shared" si="3"/>
        <v/>
      </c>
      <c r="M6" s="84">
        <f>心の学び記録④!T6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心の学び記録①!T7</f>
        <v>0</v>
      </c>
      <c r="E7" s="30"/>
      <c r="F7" s="31" t="str">
        <f t="shared" si="1"/>
        <v/>
      </c>
      <c r="G7" s="84">
        <f>心の学び記録②!T7</f>
        <v>0</v>
      </c>
      <c r="H7" s="30"/>
      <c r="I7" s="31" t="str">
        <f t="shared" si="2"/>
        <v/>
      </c>
      <c r="J7" s="84">
        <f>心の学び記録③!T7</f>
        <v>0</v>
      </c>
      <c r="K7" s="30"/>
      <c r="L7" s="31" t="str">
        <f t="shared" si="3"/>
        <v/>
      </c>
      <c r="M7" s="84">
        <f>心の学び記録④!T7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心の学び記録①!T8</f>
        <v>0</v>
      </c>
      <c r="E8" s="30"/>
      <c r="F8" s="31" t="str">
        <f t="shared" si="1"/>
        <v/>
      </c>
      <c r="G8" s="84">
        <f>心の学び記録②!T8</f>
        <v>0</v>
      </c>
      <c r="H8" s="30"/>
      <c r="I8" s="31" t="str">
        <f t="shared" si="2"/>
        <v/>
      </c>
      <c r="J8" s="84">
        <f>心の学び記録③!T8</f>
        <v>0</v>
      </c>
      <c r="K8" s="30"/>
      <c r="L8" s="31" t="str">
        <f t="shared" si="3"/>
        <v/>
      </c>
      <c r="M8" s="84">
        <f>心の学び記録④!T8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心の学び記録①!T9</f>
        <v>0</v>
      </c>
      <c r="E9" s="30"/>
      <c r="F9" s="31" t="str">
        <f t="shared" si="1"/>
        <v/>
      </c>
      <c r="G9" s="84">
        <f>心の学び記録②!T9</f>
        <v>0</v>
      </c>
      <c r="H9" s="30"/>
      <c r="I9" s="31" t="str">
        <f t="shared" si="2"/>
        <v/>
      </c>
      <c r="J9" s="84">
        <f>心の学び記録③!T9</f>
        <v>0</v>
      </c>
      <c r="K9" s="30"/>
      <c r="L9" s="31" t="str">
        <f t="shared" si="3"/>
        <v/>
      </c>
      <c r="M9" s="84">
        <f>心の学び記録④!T9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心の学び記録①!T10</f>
        <v>0</v>
      </c>
      <c r="E10" s="30"/>
      <c r="F10" s="31" t="str">
        <f t="shared" si="1"/>
        <v/>
      </c>
      <c r="G10" s="84">
        <f>心の学び記録②!T10</f>
        <v>0</v>
      </c>
      <c r="H10" s="30"/>
      <c r="I10" s="31" t="str">
        <f t="shared" si="2"/>
        <v/>
      </c>
      <c r="J10" s="84">
        <f>心の学び記録③!T10</f>
        <v>0</v>
      </c>
      <c r="K10" s="30"/>
      <c r="L10" s="31" t="str">
        <f t="shared" si="3"/>
        <v/>
      </c>
      <c r="M10" s="84">
        <f>心の学び記録④!T10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心の学び記録①!T11</f>
        <v>0</v>
      </c>
      <c r="E11" s="30"/>
      <c r="F11" s="31" t="str">
        <f t="shared" si="1"/>
        <v/>
      </c>
      <c r="G11" s="84">
        <f>心の学び記録②!T11</f>
        <v>0</v>
      </c>
      <c r="H11" s="30"/>
      <c r="I11" s="31" t="str">
        <f t="shared" si="2"/>
        <v/>
      </c>
      <c r="J11" s="84">
        <f>心の学び記録③!T11</f>
        <v>0</v>
      </c>
      <c r="K11" s="30"/>
      <c r="L11" s="31" t="str">
        <f t="shared" si="3"/>
        <v/>
      </c>
      <c r="M11" s="84">
        <f>心の学び記録④!T11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心の学び記録①!T12</f>
        <v>0</v>
      </c>
      <c r="E12" s="30"/>
      <c r="F12" s="31" t="str">
        <f t="shared" si="1"/>
        <v/>
      </c>
      <c r="G12" s="84">
        <f>心の学び記録②!T12</f>
        <v>0</v>
      </c>
      <c r="H12" s="30"/>
      <c r="I12" s="31" t="str">
        <f t="shared" si="2"/>
        <v/>
      </c>
      <c r="J12" s="84">
        <f>心の学び記録③!T12</f>
        <v>0</v>
      </c>
      <c r="K12" s="30"/>
      <c r="L12" s="31" t="str">
        <f t="shared" si="3"/>
        <v/>
      </c>
      <c r="M12" s="84">
        <f>心の学び記録④!T12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心の学び記録①!T13</f>
        <v>0</v>
      </c>
      <c r="E13" s="30"/>
      <c r="F13" s="31" t="str">
        <f t="shared" si="1"/>
        <v/>
      </c>
      <c r="G13" s="84">
        <f>心の学び記録②!T13</f>
        <v>0</v>
      </c>
      <c r="H13" s="30"/>
      <c r="I13" s="31" t="str">
        <f t="shared" si="2"/>
        <v/>
      </c>
      <c r="J13" s="84">
        <f>心の学び記録③!T13</f>
        <v>0</v>
      </c>
      <c r="K13" s="30"/>
      <c r="L13" s="31" t="str">
        <f t="shared" si="3"/>
        <v/>
      </c>
      <c r="M13" s="84">
        <f>心の学び記録④!T13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心の学び記録①!T14</f>
        <v>0</v>
      </c>
      <c r="E14" s="30"/>
      <c r="F14" s="31" t="str">
        <f t="shared" si="1"/>
        <v/>
      </c>
      <c r="G14" s="84">
        <f>心の学び記録②!T14</f>
        <v>0</v>
      </c>
      <c r="H14" s="30"/>
      <c r="I14" s="31" t="str">
        <f t="shared" si="2"/>
        <v/>
      </c>
      <c r="J14" s="84">
        <f>心の学び記録③!T14</f>
        <v>0</v>
      </c>
      <c r="K14" s="30"/>
      <c r="L14" s="31" t="str">
        <f t="shared" si="3"/>
        <v/>
      </c>
      <c r="M14" s="84">
        <f>心の学び記録④!T14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心の学び記録①!T15</f>
        <v>0</v>
      </c>
      <c r="E15" s="30"/>
      <c r="F15" s="31" t="str">
        <f t="shared" si="1"/>
        <v/>
      </c>
      <c r="G15" s="84">
        <f>心の学び記録②!T15</f>
        <v>0</v>
      </c>
      <c r="H15" s="30"/>
      <c r="I15" s="31" t="str">
        <f t="shared" si="2"/>
        <v/>
      </c>
      <c r="J15" s="84">
        <f>心の学び記録③!T15</f>
        <v>0</v>
      </c>
      <c r="K15" s="30"/>
      <c r="L15" s="31" t="str">
        <f t="shared" si="3"/>
        <v/>
      </c>
      <c r="M15" s="84">
        <f>心の学び記録④!T15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心の学び記録①!T16</f>
        <v>0</v>
      </c>
      <c r="E16" s="30"/>
      <c r="F16" s="31" t="str">
        <f t="shared" si="1"/>
        <v/>
      </c>
      <c r="G16" s="84">
        <f>心の学び記録②!T16</f>
        <v>0</v>
      </c>
      <c r="H16" s="30"/>
      <c r="I16" s="31" t="str">
        <f t="shared" si="2"/>
        <v/>
      </c>
      <c r="J16" s="84">
        <f>心の学び記録③!T16</f>
        <v>0</v>
      </c>
      <c r="K16" s="30"/>
      <c r="L16" s="31" t="str">
        <f t="shared" si="3"/>
        <v/>
      </c>
      <c r="M16" s="84">
        <f>心の学び記録④!T16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心の学び記録①!T17</f>
        <v>0</v>
      </c>
      <c r="E17" s="30"/>
      <c r="F17" s="31" t="str">
        <f t="shared" si="1"/>
        <v/>
      </c>
      <c r="G17" s="84">
        <f>心の学び記録②!T17</f>
        <v>0</v>
      </c>
      <c r="H17" s="30"/>
      <c r="I17" s="31" t="str">
        <f t="shared" si="2"/>
        <v/>
      </c>
      <c r="J17" s="84">
        <f>心の学び記録③!T17</f>
        <v>0</v>
      </c>
      <c r="K17" s="30"/>
      <c r="L17" s="31" t="str">
        <f t="shared" si="3"/>
        <v/>
      </c>
      <c r="M17" s="84">
        <f>心の学び記録④!T17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心の学び記録①!T18</f>
        <v>0</v>
      </c>
      <c r="E18" s="30"/>
      <c r="F18" s="31" t="str">
        <f t="shared" si="1"/>
        <v/>
      </c>
      <c r="G18" s="84">
        <f>心の学び記録②!T18</f>
        <v>0</v>
      </c>
      <c r="H18" s="30"/>
      <c r="I18" s="31" t="str">
        <f t="shared" si="2"/>
        <v/>
      </c>
      <c r="J18" s="84">
        <f>心の学び記録③!T18</f>
        <v>0</v>
      </c>
      <c r="K18" s="30"/>
      <c r="L18" s="31" t="str">
        <f t="shared" si="3"/>
        <v/>
      </c>
      <c r="M18" s="84">
        <f>心の学び記録④!T18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心の学び記録①!T19</f>
        <v>0</v>
      </c>
      <c r="E19" s="30"/>
      <c r="F19" s="31" t="str">
        <f t="shared" si="1"/>
        <v/>
      </c>
      <c r="G19" s="84">
        <f>心の学び記録②!T19</f>
        <v>0</v>
      </c>
      <c r="H19" s="30"/>
      <c r="I19" s="31" t="str">
        <f t="shared" si="2"/>
        <v/>
      </c>
      <c r="J19" s="84">
        <f>心の学び記録③!T19</f>
        <v>0</v>
      </c>
      <c r="K19" s="30"/>
      <c r="L19" s="31" t="str">
        <f t="shared" si="3"/>
        <v/>
      </c>
      <c r="M19" s="84">
        <f>心の学び記録④!T19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心の学び記録①!T20</f>
        <v>0</v>
      </c>
      <c r="E20" s="30"/>
      <c r="F20" s="31" t="str">
        <f t="shared" si="1"/>
        <v/>
      </c>
      <c r="G20" s="84">
        <f>心の学び記録②!T20</f>
        <v>0</v>
      </c>
      <c r="H20" s="30"/>
      <c r="I20" s="31" t="str">
        <f t="shared" si="2"/>
        <v/>
      </c>
      <c r="J20" s="84">
        <f>心の学び記録③!T20</f>
        <v>0</v>
      </c>
      <c r="K20" s="30"/>
      <c r="L20" s="31" t="str">
        <f t="shared" si="3"/>
        <v/>
      </c>
      <c r="M20" s="84">
        <f>心の学び記録④!T20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心の学び記録①!T21</f>
        <v>0</v>
      </c>
      <c r="E21" s="30"/>
      <c r="F21" s="31" t="str">
        <f t="shared" si="1"/>
        <v/>
      </c>
      <c r="G21" s="84">
        <f>心の学び記録②!T21</f>
        <v>0</v>
      </c>
      <c r="H21" s="30"/>
      <c r="I21" s="31" t="str">
        <f t="shared" si="2"/>
        <v/>
      </c>
      <c r="J21" s="84">
        <f>心の学び記録③!T21</f>
        <v>0</v>
      </c>
      <c r="K21" s="30"/>
      <c r="L21" s="31" t="str">
        <f t="shared" si="3"/>
        <v/>
      </c>
      <c r="M21" s="84">
        <f>心の学び記録④!T21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心の学び記録①!T22</f>
        <v>0</v>
      </c>
      <c r="E22" s="30"/>
      <c r="F22" s="31" t="str">
        <f t="shared" si="1"/>
        <v/>
      </c>
      <c r="G22" s="84">
        <f>心の学び記録②!T22</f>
        <v>0</v>
      </c>
      <c r="H22" s="30"/>
      <c r="I22" s="31" t="str">
        <f t="shared" si="2"/>
        <v/>
      </c>
      <c r="J22" s="84">
        <f>心の学び記録③!T22</f>
        <v>0</v>
      </c>
      <c r="K22" s="30"/>
      <c r="L22" s="31" t="str">
        <f t="shared" si="3"/>
        <v/>
      </c>
      <c r="M22" s="84">
        <f>心の学び記録④!T22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心の学び記録①!T23</f>
        <v>0</v>
      </c>
      <c r="E23" s="30"/>
      <c r="F23" s="31" t="str">
        <f t="shared" si="1"/>
        <v/>
      </c>
      <c r="G23" s="84">
        <f>心の学び記録②!T23</f>
        <v>0</v>
      </c>
      <c r="H23" s="30"/>
      <c r="I23" s="31" t="str">
        <f t="shared" si="2"/>
        <v/>
      </c>
      <c r="J23" s="84">
        <f>心の学び記録③!T23</f>
        <v>0</v>
      </c>
      <c r="K23" s="30"/>
      <c r="L23" s="31" t="str">
        <f t="shared" si="3"/>
        <v/>
      </c>
      <c r="M23" s="84">
        <f>心の学び記録④!T23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心の学び記録①!T24</f>
        <v>0</v>
      </c>
      <c r="E24" s="30"/>
      <c r="F24" s="31" t="str">
        <f t="shared" si="1"/>
        <v/>
      </c>
      <c r="G24" s="84">
        <f>心の学び記録②!T24</f>
        <v>0</v>
      </c>
      <c r="H24" s="30"/>
      <c r="I24" s="31" t="str">
        <f t="shared" si="2"/>
        <v/>
      </c>
      <c r="J24" s="84">
        <f>心の学び記録③!T24</f>
        <v>0</v>
      </c>
      <c r="K24" s="30"/>
      <c r="L24" s="31" t="str">
        <f t="shared" si="3"/>
        <v/>
      </c>
      <c r="M24" s="84">
        <f>心の学び記録④!T24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心の学び記録①!T25</f>
        <v>0</v>
      </c>
      <c r="E25" s="30"/>
      <c r="F25" s="31" t="str">
        <f t="shared" si="1"/>
        <v/>
      </c>
      <c r="G25" s="84">
        <f>心の学び記録②!T25</f>
        <v>0</v>
      </c>
      <c r="H25" s="30"/>
      <c r="I25" s="31" t="str">
        <f t="shared" si="2"/>
        <v/>
      </c>
      <c r="J25" s="84">
        <f>心の学び記録③!T25</f>
        <v>0</v>
      </c>
      <c r="K25" s="30"/>
      <c r="L25" s="31" t="str">
        <f t="shared" si="3"/>
        <v/>
      </c>
      <c r="M25" s="84">
        <f>心の学び記録④!T25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心の学び記録①!T26</f>
        <v>0</v>
      </c>
      <c r="E26" s="30"/>
      <c r="F26" s="31" t="str">
        <f t="shared" si="1"/>
        <v/>
      </c>
      <c r="G26" s="84">
        <f>心の学び記録②!T26</f>
        <v>0</v>
      </c>
      <c r="H26" s="30"/>
      <c r="I26" s="31" t="str">
        <f t="shared" si="2"/>
        <v/>
      </c>
      <c r="J26" s="84">
        <f>心の学び記録③!T26</f>
        <v>0</v>
      </c>
      <c r="K26" s="30"/>
      <c r="L26" s="31" t="str">
        <f t="shared" si="3"/>
        <v/>
      </c>
      <c r="M26" s="84">
        <f>心の学び記録④!T26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心の学び記録①!T27</f>
        <v>0</v>
      </c>
      <c r="E27" s="30"/>
      <c r="F27" s="31" t="str">
        <f t="shared" si="1"/>
        <v/>
      </c>
      <c r="G27" s="84">
        <f>心の学び記録②!T27</f>
        <v>0</v>
      </c>
      <c r="H27" s="30"/>
      <c r="I27" s="31" t="str">
        <f t="shared" si="2"/>
        <v/>
      </c>
      <c r="J27" s="84">
        <f>心の学び記録③!T27</f>
        <v>0</v>
      </c>
      <c r="K27" s="30"/>
      <c r="L27" s="31" t="str">
        <f t="shared" si="3"/>
        <v/>
      </c>
      <c r="M27" s="84">
        <f>心の学び記録④!T27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心の学び記録①!T28</f>
        <v>0</v>
      </c>
      <c r="E28" s="30"/>
      <c r="F28" s="31" t="str">
        <f t="shared" si="1"/>
        <v/>
      </c>
      <c r="G28" s="84">
        <f>心の学び記録②!T28</f>
        <v>0</v>
      </c>
      <c r="H28" s="30"/>
      <c r="I28" s="31" t="str">
        <f t="shared" si="2"/>
        <v/>
      </c>
      <c r="J28" s="84">
        <f>心の学び記録③!T28</f>
        <v>0</v>
      </c>
      <c r="K28" s="30"/>
      <c r="L28" s="31" t="str">
        <f t="shared" si="3"/>
        <v/>
      </c>
      <c r="M28" s="84">
        <f>心の学び記録④!T28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心の学び記録①!T29</f>
        <v>0</v>
      </c>
      <c r="E29" s="30"/>
      <c r="F29" s="31" t="str">
        <f t="shared" si="1"/>
        <v/>
      </c>
      <c r="G29" s="84">
        <f>心の学び記録②!T29</f>
        <v>0</v>
      </c>
      <c r="H29" s="30"/>
      <c r="I29" s="31" t="str">
        <f t="shared" si="2"/>
        <v/>
      </c>
      <c r="J29" s="84">
        <f>心の学び記録③!T29</f>
        <v>0</v>
      </c>
      <c r="K29" s="30"/>
      <c r="L29" s="31" t="str">
        <f t="shared" si="3"/>
        <v/>
      </c>
      <c r="M29" s="84">
        <f>心の学び記録④!T29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心の学び記録①!T30</f>
        <v>0</v>
      </c>
      <c r="E30" s="30"/>
      <c r="F30" s="31" t="str">
        <f t="shared" si="1"/>
        <v/>
      </c>
      <c r="G30" s="84">
        <f>心の学び記録②!T30</f>
        <v>0</v>
      </c>
      <c r="H30" s="30"/>
      <c r="I30" s="31" t="str">
        <f t="shared" si="2"/>
        <v/>
      </c>
      <c r="J30" s="84">
        <f>心の学び記録③!T30</f>
        <v>0</v>
      </c>
      <c r="K30" s="30"/>
      <c r="L30" s="31" t="str">
        <f t="shared" si="3"/>
        <v/>
      </c>
      <c r="M30" s="84">
        <f>心の学び記録④!T30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心の学び記録①!T31</f>
        <v>0</v>
      </c>
      <c r="E31" s="30"/>
      <c r="F31" s="31" t="str">
        <f t="shared" si="1"/>
        <v/>
      </c>
      <c r="G31" s="84">
        <f>心の学び記録②!T31</f>
        <v>0</v>
      </c>
      <c r="H31" s="30"/>
      <c r="I31" s="31" t="str">
        <f t="shared" si="2"/>
        <v/>
      </c>
      <c r="J31" s="84">
        <f>心の学び記録③!T31</f>
        <v>0</v>
      </c>
      <c r="K31" s="30"/>
      <c r="L31" s="31" t="str">
        <f t="shared" si="3"/>
        <v/>
      </c>
      <c r="M31" s="84">
        <f>心の学び記録④!T31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心の学び記録①!T32</f>
        <v>0</v>
      </c>
      <c r="E32" s="30"/>
      <c r="F32" s="31" t="str">
        <f t="shared" si="1"/>
        <v/>
      </c>
      <c r="G32" s="84">
        <f>心の学び記録②!T32</f>
        <v>0</v>
      </c>
      <c r="H32" s="30"/>
      <c r="I32" s="31" t="str">
        <f t="shared" si="2"/>
        <v/>
      </c>
      <c r="J32" s="84">
        <f>心の学び記録③!T32</f>
        <v>0</v>
      </c>
      <c r="K32" s="30"/>
      <c r="L32" s="31" t="str">
        <f t="shared" si="3"/>
        <v/>
      </c>
      <c r="M32" s="84">
        <f>心の学び記録④!T32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心の学び記録①!T33</f>
        <v>0</v>
      </c>
      <c r="E33" s="30"/>
      <c r="F33" s="31" t="str">
        <f t="shared" si="1"/>
        <v/>
      </c>
      <c r="G33" s="84">
        <f>心の学び記録②!T33</f>
        <v>0</v>
      </c>
      <c r="H33" s="30"/>
      <c r="I33" s="31" t="str">
        <f t="shared" si="2"/>
        <v/>
      </c>
      <c r="J33" s="84">
        <f>心の学び記録③!T33</f>
        <v>0</v>
      </c>
      <c r="K33" s="30"/>
      <c r="L33" s="31" t="str">
        <f t="shared" si="3"/>
        <v/>
      </c>
      <c r="M33" s="84">
        <f>心の学び記録④!T33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心の学び記録①!T34</f>
        <v>0</v>
      </c>
      <c r="E34" s="30"/>
      <c r="F34" s="31" t="str">
        <f t="shared" si="1"/>
        <v/>
      </c>
      <c r="G34" s="84">
        <f>心の学び記録②!T34</f>
        <v>0</v>
      </c>
      <c r="H34" s="30"/>
      <c r="I34" s="31" t="str">
        <f t="shared" si="2"/>
        <v/>
      </c>
      <c r="J34" s="84">
        <f>心の学び記録③!T34</f>
        <v>0</v>
      </c>
      <c r="K34" s="30"/>
      <c r="L34" s="31" t="str">
        <f t="shared" si="3"/>
        <v/>
      </c>
      <c r="M34" s="84">
        <f>心の学び記録④!T34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心の学び記録①!T35</f>
        <v>0</v>
      </c>
      <c r="E35" s="30"/>
      <c r="F35" s="31" t="str">
        <f t="shared" si="1"/>
        <v/>
      </c>
      <c r="G35" s="84">
        <f>心の学び記録②!T35</f>
        <v>0</v>
      </c>
      <c r="H35" s="30"/>
      <c r="I35" s="31" t="str">
        <f t="shared" si="2"/>
        <v/>
      </c>
      <c r="J35" s="84">
        <f>心の学び記録③!T35</f>
        <v>0</v>
      </c>
      <c r="K35" s="30"/>
      <c r="L35" s="31" t="str">
        <f t="shared" si="3"/>
        <v/>
      </c>
      <c r="M35" s="84">
        <f>心の学び記録④!T35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心の学び記録①!T36</f>
        <v>0</v>
      </c>
      <c r="E36" s="33"/>
      <c r="F36" s="73" t="str">
        <f t="shared" si="1"/>
        <v/>
      </c>
      <c r="G36" s="85">
        <f>心の学び記録②!T36</f>
        <v>0</v>
      </c>
      <c r="H36" s="33"/>
      <c r="I36" s="73" t="str">
        <f t="shared" si="2"/>
        <v/>
      </c>
      <c r="J36" s="85">
        <f>心の学び記録③!T36</f>
        <v>0</v>
      </c>
      <c r="K36" s="33"/>
      <c r="L36" s="73" t="str">
        <f t="shared" si="3"/>
        <v/>
      </c>
      <c r="M36" s="85">
        <f>心の学び記録④!T36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心の学び記録①!T37</f>
        <v>0</v>
      </c>
      <c r="E37" s="32"/>
      <c r="F37" s="72" t="str">
        <f t="shared" si="1"/>
        <v/>
      </c>
      <c r="G37" s="83">
        <f>心の学び記録②!T37</f>
        <v>0</v>
      </c>
      <c r="H37" s="32"/>
      <c r="I37" s="72" t="str">
        <f t="shared" si="2"/>
        <v/>
      </c>
      <c r="J37" s="83">
        <f>心の学び記録③!T37</f>
        <v>0</v>
      </c>
      <c r="K37" s="32"/>
      <c r="L37" s="72" t="str">
        <f t="shared" si="3"/>
        <v/>
      </c>
      <c r="M37" s="83">
        <f>心の学び記録④!T37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心の学び記録①!T38</f>
        <v>0</v>
      </c>
      <c r="E38" s="30"/>
      <c r="F38" s="31" t="str">
        <f t="shared" si="1"/>
        <v/>
      </c>
      <c r="G38" s="84">
        <f>心の学び記録②!T38</f>
        <v>0</v>
      </c>
      <c r="H38" s="30"/>
      <c r="I38" s="31" t="str">
        <f t="shared" si="2"/>
        <v/>
      </c>
      <c r="J38" s="84">
        <f>心の学び記録③!T38</f>
        <v>0</v>
      </c>
      <c r="K38" s="30"/>
      <c r="L38" s="31" t="str">
        <f t="shared" si="3"/>
        <v/>
      </c>
      <c r="M38" s="84">
        <f>心の学び記録④!T38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心の学び記録①!T39</f>
        <v>0</v>
      </c>
      <c r="E39" s="30"/>
      <c r="F39" s="31" t="str">
        <f t="shared" si="1"/>
        <v/>
      </c>
      <c r="G39" s="84">
        <f>心の学び記録②!T39</f>
        <v>0</v>
      </c>
      <c r="H39" s="30"/>
      <c r="I39" s="31" t="str">
        <f t="shared" si="2"/>
        <v/>
      </c>
      <c r="J39" s="84">
        <f>心の学び記録③!T39</f>
        <v>0</v>
      </c>
      <c r="K39" s="30"/>
      <c r="L39" s="31" t="str">
        <f t="shared" si="3"/>
        <v/>
      </c>
      <c r="M39" s="84">
        <f>心の学び記録④!T39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心の学び記録①!T40</f>
        <v>0</v>
      </c>
      <c r="E40" s="30"/>
      <c r="F40" s="31" t="str">
        <f t="shared" si="1"/>
        <v/>
      </c>
      <c r="G40" s="84">
        <f>心の学び記録②!T40</f>
        <v>0</v>
      </c>
      <c r="H40" s="30"/>
      <c r="I40" s="31" t="str">
        <f t="shared" si="2"/>
        <v/>
      </c>
      <c r="J40" s="84">
        <f>心の学び記録③!T40</f>
        <v>0</v>
      </c>
      <c r="K40" s="30"/>
      <c r="L40" s="31" t="str">
        <f t="shared" si="3"/>
        <v/>
      </c>
      <c r="M40" s="84">
        <f>心の学び記録④!T40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心の学び記録①!T41</f>
        <v>0</v>
      </c>
      <c r="E41" s="30"/>
      <c r="F41" s="31" t="str">
        <f t="shared" si="1"/>
        <v/>
      </c>
      <c r="G41" s="84">
        <f>心の学び記録②!T41</f>
        <v>0</v>
      </c>
      <c r="H41" s="30"/>
      <c r="I41" s="31" t="str">
        <f t="shared" si="2"/>
        <v/>
      </c>
      <c r="J41" s="84">
        <f>心の学び記録③!T41</f>
        <v>0</v>
      </c>
      <c r="K41" s="30"/>
      <c r="L41" s="31" t="str">
        <f t="shared" si="3"/>
        <v/>
      </c>
      <c r="M41" s="84">
        <f>心の学び記録④!T41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心の学び記録①!T42</f>
        <v>0</v>
      </c>
      <c r="E42" s="33"/>
      <c r="F42" s="73" t="str">
        <f t="shared" si="1"/>
        <v/>
      </c>
      <c r="G42" s="85">
        <f>心の学び記録②!T42</f>
        <v>0</v>
      </c>
      <c r="H42" s="33"/>
      <c r="I42" s="73" t="str">
        <f t="shared" si="2"/>
        <v/>
      </c>
      <c r="J42" s="85">
        <f>心の学び記録③!T42</f>
        <v>0</v>
      </c>
      <c r="K42" s="33"/>
      <c r="L42" s="73" t="str">
        <f t="shared" si="3"/>
        <v/>
      </c>
      <c r="M42" s="85">
        <f>心の学び記録④!T42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心の学び記録①!T43</f>
        <v>0</v>
      </c>
      <c r="E43" s="32"/>
      <c r="F43" s="72" t="str">
        <f t="shared" si="1"/>
        <v/>
      </c>
      <c r="G43" s="83">
        <f>心の学び記録②!T43</f>
        <v>0</v>
      </c>
      <c r="H43" s="32"/>
      <c r="I43" s="72" t="str">
        <f t="shared" si="2"/>
        <v/>
      </c>
      <c r="J43" s="83">
        <f>心の学び記録③!T43</f>
        <v>0</v>
      </c>
      <c r="K43" s="32"/>
      <c r="L43" s="72" t="str">
        <f t="shared" si="3"/>
        <v/>
      </c>
      <c r="M43" s="83">
        <f>心の学び記録④!T43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心の学び記録①!T44</f>
        <v>0</v>
      </c>
      <c r="E44" s="67"/>
      <c r="F44" s="74" t="str">
        <f t="shared" si="1"/>
        <v/>
      </c>
      <c r="G44" s="86">
        <f>心の学び記録②!T44</f>
        <v>0</v>
      </c>
      <c r="H44" s="67"/>
      <c r="I44" s="74" t="str">
        <f t="shared" si="2"/>
        <v/>
      </c>
      <c r="J44" s="86">
        <f>心の学び記録③!T44</f>
        <v>0</v>
      </c>
      <c r="K44" s="67"/>
      <c r="L44" s="74" t="str">
        <f t="shared" si="3"/>
        <v/>
      </c>
      <c r="M44" s="86">
        <f>心の学び記録④!T44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activeCell="N9" sqref="N9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85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心の学び記録①!U3</f>
        <v>0</v>
      </c>
      <c r="E3" s="32"/>
      <c r="F3" s="72" t="str">
        <f>IF(G3=0,"",VLOOKUP(G3,$Q$2:$R$4,2,FALSE))</f>
        <v/>
      </c>
      <c r="G3" s="83">
        <f>心の学び記録②!U3</f>
        <v>0</v>
      </c>
      <c r="H3" s="32"/>
      <c r="I3" s="72" t="str">
        <f>IF(J3=0,"",VLOOKUP(J3,$Q$2:$R$4,2,FALSE))</f>
        <v/>
      </c>
      <c r="J3" s="83">
        <f>心の学び記録③!U3</f>
        <v>0</v>
      </c>
      <c r="K3" s="32"/>
      <c r="L3" s="72" t="str">
        <f>IF(M3=0,"",VLOOKUP(M3,$Q$2:$R$4,2,FALSE))</f>
        <v/>
      </c>
      <c r="M3" s="83">
        <f>心の学び記録④!U3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心の学び記録①!U4</f>
        <v>0</v>
      </c>
      <c r="E4" s="30"/>
      <c r="F4" s="31" t="str">
        <f t="shared" ref="F4:F44" si="1">IF(G4=0,"",VLOOKUP(G4,$Q$2:$R$4,2,FALSE))</f>
        <v/>
      </c>
      <c r="G4" s="84">
        <f>心の学び記録②!U4</f>
        <v>0</v>
      </c>
      <c r="H4" s="30"/>
      <c r="I4" s="31" t="str">
        <f t="shared" ref="I4:I44" si="2">IF(J4=0,"",VLOOKUP(J4,$Q$2:$R$4,2,FALSE))</f>
        <v/>
      </c>
      <c r="J4" s="84">
        <f>心の学び記録③!U4</f>
        <v>0</v>
      </c>
      <c r="K4" s="30"/>
      <c r="L4" s="31" t="str">
        <f t="shared" ref="L4:L44" si="3">IF(M4=0,"",VLOOKUP(M4,$Q$2:$R$4,2,FALSE))</f>
        <v/>
      </c>
      <c r="M4" s="84">
        <f>心の学び記録④!U4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心の学び記録①!U5</f>
        <v>0</v>
      </c>
      <c r="E5" s="30"/>
      <c r="F5" s="31" t="str">
        <f t="shared" si="1"/>
        <v/>
      </c>
      <c r="G5" s="84">
        <f>心の学び記録②!U5</f>
        <v>0</v>
      </c>
      <c r="H5" s="30"/>
      <c r="I5" s="31" t="str">
        <f t="shared" si="2"/>
        <v/>
      </c>
      <c r="J5" s="84">
        <f>心の学び記録③!U5</f>
        <v>0</v>
      </c>
      <c r="K5" s="30"/>
      <c r="L5" s="31" t="str">
        <f t="shared" si="3"/>
        <v/>
      </c>
      <c r="M5" s="84">
        <f>心の学び記録④!U5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心の学び記録①!U6</f>
        <v>0</v>
      </c>
      <c r="E6" s="30"/>
      <c r="F6" s="31" t="str">
        <f t="shared" si="1"/>
        <v/>
      </c>
      <c r="G6" s="84">
        <f>心の学び記録②!U6</f>
        <v>0</v>
      </c>
      <c r="H6" s="30"/>
      <c r="I6" s="31" t="str">
        <f t="shared" si="2"/>
        <v/>
      </c>
      <c r="J6" s="84">
        <f>心の学び記録③!U6</f>
        <v>0</v>
      </c>
      <c r="K6" s="30"/>
      <c r="L6" s="31" t="str">
        <f t="shared" si="3"/>
        <v/>
      </c>
      <c r="M6" s="84">
        <f>心の学び記録④!U6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心の学び記録①!U7</f>
        <v>0</v>
      </c>
      <c r="E7" s="30"/>
      <c r="F7" s="31" t="str">
        <f t="shared" si="1"/>
        <v/>
      </c>
      <c r="G7" s="84">
        <f>心の学び記録②!U7</f>
        <v>0</v>
      </c>
      <c r="H7" s="30"/>
      <c r="I7" s="31" t="str">
        <f t="shared" si="2"/>
        <v/>
      </c>
      <c r="J7" s="84">
        <f>心の学び記録③!U7</f>
        <v>0</v>
      </c>
      <c r="K7" s="30"/>
      <c r="L7" s="31" t="str">
        <f t="shared" si="3"/>
        <v/>
      </c>
      <c r="M7" s="84">
        <f>心の学び記録④!U7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心の学び記録①!U8</f>
        <v>0</v>
      </c>
      <c r="E8" s="30"/>
      <c r="F8" s="31" t="str">
        <f t="shared" si="1"/>
        <v/>
      </c>
      <c r="G8" s="84">
        <f>心の学び記録②!U8</f>
        <v>0</v>
      </c>
      <c r="H8" s="30"/>
      <c r="I8" s="31" t="str">
        <f t="shared" si="2"/>
        <v/>
      </c>
      <c r="J8" s="84">
        <f>心の学び記録③!U8</f>
        <v>0</v>
      </c>
      <c r="K8" s="30"/>
      <c r="L8" s="31" t="str">
        <f t="shared" si="3"/>
        <v/>
      </c>
      <c r="M8" s="84">
        <f>心の学び記録④!U8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心の学び記録①!U9</f>
        <v>0</v>
      </c>
      <c r="E9" s="30"/>
      <c r="F9" s="31" t="str">
        <f t="shared" si="1"/>
        <v/>
      </c>
      <c r="G9" s="84">
        <f>心の学び記録②!U9</f>
        <v>0</v>
      </c>
      <c r="H9" s="30"/>
      <c r="I9" s="31" t="str">
        <f t="shared" si="2"/>
        <v/>
      </c>
      <c r="J9" s="84">
        <f>心の学び記録③!U9</f>
        <v>0</v>
      </c>
      <c r="K9" s="30"/>
      <c r="L9" s="31" t="str">
        <f t="shared" si="3"/>
        <v/>
      </c>
      <c r="M9" s="84">
        <f>心の学び記録④!U9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心の学び記録①!U10</f>
        <v>0</v>
      </c>
      <c r="E10" s="30"/>
      <c r="F10" s="31" t="str">
        <f t="shared" si="1"/>
        <v/>
      </c>
      <c r="G10" s="84">
        <f>心の学び記録②!U10</f>
        <v>0</v>
      </c>
      <c r="H10" s="30"/>
      <c r="I10" s="31" t="str">
        <f t="shared" si="2"/>
        <v/>
      </c>
      <c r="J10" s="84">
        <f>心の学び記録③!U10</f>
        <v>0</v>
      </c>
      <c r="K10" s="30"/>
      <c r="L10" s="31" t="str">
        <f t="shared" si="3"/>
        <v/>
      </c>
      <c r="M10" s="84">
        <f>心の学び記録④!U10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心の学び記録①!U11</f>
        <v>0</v>
      </c>
      <c r="E11" s="30"/>
      <c r="F11" s="31" t="str">
        <f t="shared" si="1"/>
        <v/>
      </c>
      <c r="G11" s="84">
        <f>心の学び記録②!U11</f>
        <v>0</v>
      </c>
      <c r="H11" s="30"/>
      <c r="I11" s="31" t="str">
        <f t="shared" si="2"/>
        <v/>
      </c>
      <c r="J11" s="84">
        <f>心の学び記録③!U11</f>
        <v>0</v>
      </c>
      <c r="K11" s="30"/>
      <c r="L11" s="31" t="str">
        <f t="shared" si="3"/>
        <v/>
      </c>
      <c r="M11" s="84">
        <f>心の学び記録④!U11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心の学び記録①!U12</f>
        <v>0</v>
      </c>
      <c r="E12" s="30"/>
      <c r="F12" s="31" t="str">
        <f t="shared" si="1"/>
        <v/>
      </c>
      <c r="G12" s="84">
        <f>心の学び記録②!U12</f>
        <v>0</v>
      </c>
      <c r="H12" s="30"/>
      <c r="I12" s="31" t="str">
        <f t="shared" si="2"/>
        <v/>
      </c>
      <c r="J12" s="84">
        <f>心の学び記録③!U12</f>
        <v>0</v>
      </c>
      <c r="K12" s="30"/>
      <c r="L12" s="31" t="str">
        <f t="shared" si="3"/>
        <v/>
      </c>
      <c r="M12" s="84">
        <f>心の学び記録④!U12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心の学び記録①!U13</f>
        <v>0</v>
      </c>
      <c r="E13" s="30"/>
      <c r="F13" s="31" t="str">
        <f t="shared" si="1"/>
        <v/>
      </c>
      <c r="G13" s="84">
        <f>心の学び記録②!U13</f>
        <v>0</v>
      </c>
      <c r="H13" s="30"/>
      <c r="I13" s="31" t="str">
        <f t="shared" si="2"/>
        <v/>
      </c>
      <c r="J13" s="84">
        <f>心の学び記録③!U13</f>
        <v>0</v>
      </c>
      <c r="K13" s="30"/>
      <c r="L13" s="31" t="str">
        <f t="shared" si="3"/>
        <v/>
      </c>
      <c r="M13" s="84">
        <f>心の学び記録④!U13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心の学び記録①!U14</f>
        <v>0</v>
      </c>
      <c r="E14" s="30"/>
      <c r="F14" s="31" t="str">
        <f t="shared" si="1"/>
        <v/>
      </c>
      <c r="G14" s="84">
        <f>心の学び記録②!U14</f>
        <v>0</v>
      </c>
      <c r="H14" s="30"/>
      <c r="I14" s="31" t="str">
        <f t="shared" si="2"/>
        <v/>
      </c>
      <c r="J14" s="84">
        <f>心の学び記録③!U14</f>
        <v>0</v>
      </c>
      <c r="K14" s="30"/>
      <c r="L14" s="31" t="str">
        <f t="shared" si="3"/>
        <v/>
      </c>
      <c r="M14" s="84">
        <f>心の学び記録④!U14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心の学び記録①!U15</f>
        <v>0</v>
      </c>
      <c r="E15" s="30"/>
      <c r="F15" s="31" t="str">
        <f t="shared" si="1"/>
        <v/>
      </c>
      <c r="G15" s="84">
        <f>心の学び記録②!U15</f>
        <v>0</v>
      </c>
      <c r="H15" s="30"/>
      <c r="I15" s="31" t="str">
        <f t="shared" si="2"/>
        <v/>
      </c>
      <c r="J15" s="84">
        <f>心の学び記録③!U15</f>
        <v>0</v>
      </c>
      <c r="K15" s="30"/>
      <c r="L15" s="31" t="str">
        <f t="shared" si="3"/>
        <v/>
      </c>
      <c r="M15" s="84">
        <f>心の学び記録④!U15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心の学び記録①!U16</f>
        <v>0</v>
      </c>
      <c r="E16" s="30"/>
      <c r="F16" s="31" t="str">
        <f t="shared" si="1"/>
        <v/>
      </c>
      <c r="G16" s="84">
        <f>心の学び記録②!U16</f>
        <v>0</v>
      </c>
      <c r="H16" s="30"/>
      <c r="I16" s="31" t="str">
        <f t="shared" si="2"/>
        <v/>
      </c>
      <c r="J16" s="84">
        <f>心の学び記録③!U16</f>
        <v>0</v>
      </c>
      <c r="K16" s="30"/>
      <c r="L16" s="31" t="str">
        <f t="shared" si="3"/>
        <v/>
      </c>
      <c r="M16" s="84">
        <f>心の学び記録④!U16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心の学び記録①!U17</f>
        <v>0</v>
      </c>
      <c r="E17" s="30"/>
      <c r="F17" s="31" t="str">
        <f t="shared" si="1"/>
        <v/>
      </c>
      <c r="G17" s="84">
        <f>心の学び記録②!U17</f>
        <v>0</v>
      </c>
      <c r="H17" s="30"/>
      <c r="I17" s="31" t="str">
        <f t="shared" si="2"/>
        <v/>
      </c>
      <c r="J17" s="84">
        <f>心の学び記録③!U17</f>
        <v>0</v>
      </c>
      <c r="K17" s="30"/>
      <c r="L17" s="31" t="str">
        <f t="shared" si="3"/>
        <v/>
      </c>
      <c r="M17" s="84">
        <f>心の学び記録④!U17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心の学び記録①!U18</f>
        <v>0</v>
      </c>
      <c r="E18" s="30"/>
      <c r="F18" s="31" t="str">
        <f t="shared" si="1"/>
        <v/>
      </c>
      <c r="G18" s="84">
        <f>心の学び記録②!U18</f>
        <v>0</v>
      </c>
      <c r="H18" s="30"/>
      <c r="I18" s="31" t="str">
        <f t="shared" si="2"/>
        <v/>
      </c>
      <c r="J18" s="84">
        <f>心の学び記録③!U18</f>
        <v>0</v>
      </c>
      <c r="K18" s="30"/>
      <c r="L18" s="31" t="str">
        <f t="shared" si="3"/>
        <v/>
      </c>
      <c r="M18" s="84">
        <f>心の学び記録④!U18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心の学び記録①!U19</f>
        <v>0</v>
      </c>
      <c r="E19" s="30"/>
      <c r="F19" s="31" t="str">
        <f t="shared" si="1"/>
        <v/>
      </c>
      <c r="G19" s="84">
        <f>心の学び記録②!U19</f>
        <v>0</v>
      </c>
      <c r="H19" s="30"/>
      <c r="I19" s="31" t="str">
        <f t="shared" si="2"/>
        <v/>
      </c>
      <c r="J19" s="84">
        <f>心の学び記録③!U19</f>
        <v>0</v>
      </c>
      <c r="K19" s="30"/>
      <c r="L19" s="31" t="str">
        <f t="shared" si="3"/>
        <v/>
      </c>
      <c r="M19" s="84">
        <f>心の学び記録④!U19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心の学び記録①!U20</f>
        <v>0</v>
      </c>
      <c r="E20" s="30"/>
      <c r="F20" s="31" t="str">
        <f t="shared" si="1"/>
        <v/>
      </c>
      <c r="G20" s="84">
        <f>心の学び記録②!U20</f>
        <v>0</v>
      </c>
      <c r="H20" s="30"/>
      <c r="I20" s="31" t="str">
        <f t="shared" si="2"/>
        <v/>
      </c>
      <c r="J20" s="84">
        <f>心の学び記録③!U20</f>
        <v>0</v>
      </c>
      <c r="K20" s="30"/>
      <c r="L20" s="31" t="str">
        <f t="shared" si="3"/>
        <v/>
      </c>
      <c r="M20" s="84">
        <f>心の学び記録④!U20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心の学び記録①!U21</f>
        <v>0</v>
      </c>
      <c r="E21" s="30"/>
      <c r="F21" s="31" t="str">
        <f t="shared" si="1"/>
        <v/>
      </c>
      <c r="G21" s="84">
        <f>心の学び記録②!U21</f>
        <v>0</v>
      </c>
      <c r="H21" s="30"/>
      <c r="I21" s="31" t="str">
        <f t="shared" si="2"/>
        <v/>
      </c>
      <c r="J21" s="84">
        <f>心の学び記録③!U21</f>
        <v>0</v>
      </c>
      <c r="K21" s="30"/>
      <c r="L21" s="31" t="str">
        <f t="shared" si="3"/>
        <v/>
      </c>
      <c r="M21" s="84">
        <f>心の学び記録④!U21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心の学び記録①!U22</f>
        <v>0</v>
      </c>
      <c r="E22" s="30"/>
      <c r="F22" s="31" t="str">
        <f t="shared" si="1"/>
        <v/>
      </c>
      <c r="G22" s="84">
        <f>心の学び記録②!U22</f>
        <v>0</v>
      </c>
      <c r="H22" s="30"/>
      <c r="I22" s="31" t="str">
        <f t="shared" si="2"/>
        <v/>
      </c>
      <c r="J22" s="84">
        <f>心の学び記録③!U22</f>
        <v>0</v>
      </c>
      <c r="K22" s="30"/>
      <c r="L22" s="31" t="str">
        <f t="shared" si="3"/>
        <v/>
      </c>
      <c r="M22" s="84">
        <f>心の学び記録④!U22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心の学び記録①!U23</f>
        <v>0</v>
      </c>
      <c r="E23" s="30"/>
      <c r="F23" s="31" t="str">
        <f t="shared" si="1"/>
        <v/>
      </c>
      <c r="G23" s="84">
        <f>心の学び記録②!U23</f>
        <v>0</v>
      </c>
      <c r="H23" s="30"/>
      <c r="I23" s="31" t="str">
        <f t="shared" si="2"/>
        <v/>
      </c>
      <c r="J23" s="84">
        <f>心の学び記録③!U23</f>
        <v>0</v>
      </c>
      <c r="K23" s="30"/>
      <c r="L23" s="31" t="str">
        <f t="shared" si="3"/>
        <v/>
      </c>
      <c r="M23" s="84">
        <f>心の学び記録④!U23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心の学び記録①!U24</f>
        <v>0</v>
      </c>
      <c r="E24" s="30"/>
      <c r="F24" s="31" t="str">
        <f t="shared" si="1"/>
        <v/>
      </c>
      <c r="G24" s="84">
        <f>心の学び記録②!U24</f>
        <v>0</v>
      </c>
      <c r="H24" s="30"/>
      <c r="I24" s="31" t="str">
        <f t="shared" si="2"/>
        <v/>
      </c>
      <c r="J24" s="84">
        <f>心の学び記録③!U24</f>
        <v>0</v>
      </c>
      <c r="K24" s="30"/>
      <c r="L24" s="31" t="str">
        <f t="shared" si="3"/>
        <v/>
      </c>
      <c r="M24" s="84">
        <f>心の学び記録④!U24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心の学び記録①!U25</f>
        <v>0</v>
      </c>
      <c r="E25" s="30"/>
      <c r="F25" s="31" t="str">
        <f t="shared" si="1"/>
        <v/>
      </c>
      <c r="G25" s="84">
        <f>心の学び記録②!U25</f>
        <v>0</v>
      </c>
      <c r="H25" s="30"/>
      <c r="I25" s="31" t="str">
        <f t="shared" si="2"/>
        <v/>
      </c>
      <c r="J25" s="84">
        <f>心の学び記録③!U25</f>
        <v>0</v>
      </c>
      <c r="K25" s="30"/>
      <c r="L25" s="31" t="str">
        <f t="shared" si="3"/>
        <v/>
      </c>
      <c r="M25" s="84">
        <f>心の学び記録④!U25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心の学び記録①!U26</f>
        <v>0</v>
      </c>
      <c r="E26" s="30"/>
      <c r="F26" s="31" t="str">
        <f t="shared" si="1"/>
        <v/>
      </c>
      <c r="G26" s="84">
        <f>心の学び記録②!U26</f>
        <v>0</v>
      </c>
      <c r="H26" s="30"/>
      <c r="I26" s="31" t="str">
        <f t="shared" si="2"/>
        <v/>
      </c>
      <c r="J26" s="84">
        <f>心の学び記録③!U26</f>
        <v>0</v>
      </c>
      <c r="K26" s="30"/>
      <c r="L26" s="31" t="str">
        <f t="shared" si="3"/>
        <v/>
      </c>
      <c r="M26" s="84">
        <f>心の学び記録④!U26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心の学び記録①!U27</f>
        <v>0</v>
      </c>
      <c r="E27" s="30"/>
      <c r="F27" s="31" t="str">
        <f t="shared" si="1"/>
        <v/>
      </c>
      <c r="G27" s="84">
        <f>心の学び記録②!U27</f>
        <v>0</v>
      </c>
      <c r="H27" s="30"/>
      <c r="I27" s="31" t="str">
        <f t="shared" si="2"/>
        <v/>
      </c>
      <c r="J27" s="84">
        <f>心の学び記録③!U27</f>
        <v>0</v>
      </c>
      <c r="K27" s="30"/>
      <c r="L27" s="31" t="str">
        <f t="shared" si="3"/>
        <v/>
      </c>
      <c r="M27" s="84">
        <f>心の学び記録④!U27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心の学び記録①!U28</f>
        <v>0</v>
      </c>
      <c r="E28" s="30"/>
      <c r="F28" s="31" t="str">
        <f t="shared" si="1"/>
        <v/>
      </c>
      <c r="G28" s="84">
        <f>心の学び記録②!U28</f>
        <v>0</v>
      </c>
      <c r="H28" s="30"/>
      <c r="I28" s="31" t="str">
        <f t="shared" si="2"/>
        <v/>
      </c>
      <c r="J28" s="84">
        <f>心の学び記録③!U28</f>
        <v>0</v>
      </c>
      <c r="K28" s="30"/>
      <c r="L28" s="31" t="str">
        <f t="shared" si="3"/>
        <v/>
      </c>
      <c r="M28" s="84">
        <f>心の学び記録④!U28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心の学び記録①!U29</f>
        <v>0</v>
      </c>
      <c r="E29" s="30"/>
      <c r="F29" s="31" t="str">
        <f t="shared" si="1"/>
        <v/>
      </c>
      <c r="G29" s="84">
        <f>心の学び記録②!U29</f>
        <v>0</v>
      </c>
      <c r="H29" s="30"/>
      <c r="I29" s="31" t="str">
        <f t="shared" si="2"/>
        <v/>
      </c>
      <c r="J29" s="84">
        <f>心の学び記録③!U29</f>
        <v>0</v>
      </c>
      <c r="K29" s="30"/>
      <c r="L29" s="31" t="str">
        <f t="shared" si="3"/>
        <v/>
      </c>
      <c r="M29" s="84">
        <f>心の学び記録④!U29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心の学び記録①!U30</f>
        <v>0</v>
      </c>
      <c r="E30" s="30"/>
      <c r="F30" s="31" t="str">
        <f t="shared" si="1"/>
        <v/>
      </c>
      <c r="G30" s="84">
        <f>心の学び記録②!U30</f>
        <v>0</v>
      </c>
      <c r="H30" s="30"/>
      <c r="I30" s="31" t="str">
        <f t="shared" si="2"/>
        <v/>
      </c>
      <c r="J30" s="84">
        <f>心の学び記録③!U30</f>
        <v>0</v>
      </c>
      <c r="K30" s="30"/>
      <c r="L30" s="31" t="str">
        <f t="shared" si="3"/>
        <v/>
      </c>
      <c r="M30" s="84">
        <f>心の学び記録④!U30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心の学び記録①!U31</f>
        <v>0</v>
      </c>
      <c r="E31" s="30"/>
      <c r="F31" s="31" t="str">
        <f t="shared" si="1"/>
        <v/>
      </c>
      <c r="G31" s="84">
        <f>心の学び記録②!U31</f>
        <v>0</v>
      </c>
      <c r="H31" s="30"/>
      <c r="I31" s="31" t="str">
        <f t="shared" si="2"/>
        <v/>
      </c>
      <c r="J31" s="84">
        <f>心の学び記録③!U31</f>
        <v>0</v>
      </c>
      <c r="K31" s="30"/>
      <c r="L31" s="31" t="str">
        <f t="shared" si="3"/>
        <v/>
      </c>
      <c r="M31" s="84">
        <f>心の学び記録④!U31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心の学び記録①!U32</f>
        <v>0</v>
      </c>
      <c r="E32" s="30"/>
      <c r="F32" s="31" t="str">
        <f t="shared" si="1"/>
        <v/>
      </c>
      <c r="G32" s="84">
        <f>心の学び記録②!U32</f>
        <v>0</v>
      </c>
      <c r="H32" s="30"/>
      <c r="I32" s="31" t="str">
        <f t="shared" si="2"/>
        <v/>
      </c>
      <c r="J32" s="84">
        <f>心の学び記録③!U32</f>
        <v>0</v>
      </c>
      <c r="K32" s="30"/>
      <c r="L32" s="31" t="str">
        <f t="shared" si="3"/>
        <v/>
      </c>
      <c r="M32" s="84">
        <f>心の学び記録④!U32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心の学び記録①!U33</f>
        <v>0</v>
      </c>
      <c r="E33" s="30"/>
      <c r="F33" s="31" t="str">
        <f t="shared" si="1"/>
        <v/>
      </c>
      <c r="G33" s="84">
        <f>心の学び記録②!U33</f>
        <v>0</v>
      </c>
      <c r="H33" s="30"/>
      <c r="I33" s="31" t="str">
        <f t="shared" si="2"/>
        <v/>
      </c>
      <c r="J33" s="84">
        <f>心の学び記録③!U33</f>
        <v>0</v>
      </c>
      <c r="K33" s="30"/>
      <c r="L33" s="31" t="str">
        <f t="shared" si="3"/>
        <v/>
      </c>
      <c r="M33" s="84">
        <f>心の学び記録④!U33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心の学び記録①!U34</f>
        <v>0</v>
      </c>
      <c r="E34" s="30"/>
      <c r="F34" s="31" t="str">
        <f t="shared" si="1"/>
        <v/>
      </c>
      <c r="G34" s="84">
        <f>心の学び記録②!U34</f>
        <v>0</v>
      </c>
      <c r="H34" s="30"/>
      <c r="I34" s="31" t="str">
        <f t="shared" si="2"/>
        <v/>
      </c>
      <c r="J34" s="84">
        <f>心の学び記録③!U34</f>
        <v>0</v>
      </c>
      <c r="K34" s="30"/>
      <c r="L34" s="31" t="str">
        <f t="shared" si="3"/>
        <v/>
      </c>
      <c r="M34" s="84">
        <f>心の学び記録④!U34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心の学び記録①!U35</f>
        <v>0</v>
      </c>
      <c r="E35" s="30"/>
      <c r="F35" s="31" t="str">
        <f t="shared" si="1"/>
        <v/>
      </c>
      <c r="G35" s="84">
        <f>心の学び記録②!U35</f>
        <v>0</v>
      </c>
      <c r="H35" s="30"/>
      <c r="I35" s="31" t="str">
        <f t="shared" si="2"/>
        <v/>
      </c>
      <c r="J35" s="84">
        <f>心の学び記録③!U35</f>
        <v>0</v>
      </c>
      <c r="K35" s="30"/>
      <c r="L35" s="31" t="str">
        <f t="shared" si="3"/>
        <v/>
      </c>
      <c r="M35" s="84">
        <f>心の学び記録④!U35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心の学び記録①!U36</f>
        <v>0</v>
      </c>
      <c r="E36" s="33"/>
      <c r="F36" s="73" t="str">
        <f t="shared" si="1"/>
        <v/>
      </c>
      <c r="G36" s="85">
        <f>心の学び記録②!U36</f>
        <v>0</v>
      </c>
      <c r="H36" s="33"/>
      <c r="I36" s="73" t="str">
        <f t="shared" si="2"/>
        <v/>
      </c>
      <c r="J36" s="85">
        <f>心の学び記録③!U36</f>
        <v>0</v>
      </c>
      <c r="K36" s="33"/>
      <c r="L36" s="73" t="str">
        <f t="shared" si="3"/>
        <v/>
      </c>
      <c r="M36" s="85">
        <f>心の学び記録④!U36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心の学び記録①!U37</f>
        <v>0</v>
      </c>
      <c r="E37" s="32"/>
      <c r="F37" s="72" t="str">
        <f t="shared" si="1"/>
        <v/>
      </c>
      <c r="G37" s="83">
        <f>心の学び記録②!U37</f>
        <v>0</v>
      </c>
      <c r="H37" s="32"/>
      <c r="I37" s="72" t="str">
        <f t="shared" si="2"/>
        <v/>
      </c>
      <c r="J37" s="83">
        <f>心の学び記録③!U37</f>
        <v>0</v>
      </c>
      <c r="K37" s="32"/>
      <c r="L37" s="72" t="str">
        <f t="shared" si="3"/>
        <v/>
      </c>
      <c r="M37" s="83">
        <f>心の学び記録④!U37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心の学び記録①!U38</f>
        <v>0</v>
      </c>
      <c r="E38" s="30"/>
      <c r="F38" s="31" t="str">
        <f t="shared" si="1"/>
        <v/>
      </c>
      <c r="G38" s="84">
        <f>心の学び記録②!U38</f>
        <v>0</v>
      </c>
      <c r="H38" s="30"/>
      <c r="I38" s="31" t="str">
        <f t="shared" si="2"/>
        <v/>
      </c>
      <c r="J38" s="84">
        <f>心の学び記録③!U38</f>
        <v>0</v>
      </c>
      <c r="K38" s="30"/>
      <c r="L38" s="31" t="str">
        <f t="shared" si="3"/>
        <v/>
      </c>
      <c r="M38" s="84">
        <f>心の学び記録④!U38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心の学び記録①!U39</f>
        <v>0</v>
      </c>
      <c r="E39" s="30"/>
      <c r="F39" s="31" t="str">
        <f t="shared" si="1"/>
        <v/>
      </c>
      <c r="G39" s="84">
        <f>心の学び記録②!U39</f>
        <v>0</v>
      </c>
      <c r="H39" s="30"/>
      <c r="I39" s="31" t="str">
        <f t="shared" si="2"/>
        <v/>
      </c>
      <c r="J39" s="84">
        <f>心の学び記録③!U39</f>
        <v>0</v>
      </c>
      <c r="K39" s="30"/>
      <c r="L39" s="31" t="str">
        <f t="shared" si="3"/>
        <v/>
      </c>
      <c r="M39" s="84">
        <f>心の学び記録④!U39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心の学び記録①!U40</f>
        <v>0</v>
      </c>
      <c r="E40" s="30"/>
      <c r="F40" s="31" t="str">
        <f t="shared" si="1"/>
        <v/>
      </c>
      <c r="G40" s="84">
        <f>心の学び記録②!U40</f>
        <v>0</v>
      </c>
      <c r="H40" s="30"/>
      <c r="I40" s="31" t="str">
        <f t="shared" si="2"/>
        <v/>
      </c>
      <c r="J40" s="84">
        <f>心の学び記録③!U40</f>
        <v>0</v>
      </c>
      <c r="K40" s="30"/>
      <c r="L40" s="31" t="str">
        <f t="shared" si="3"/>
        <v/>
      </c>
      <c r="M40" s="84">
        <f>心の学び記録④!U40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心の学び記録①!U41</f>
        <v>0</v>
      </c>
      <c r="E41" s="30"/>
      <c r="F41" s="31" t="str">
        <f t="shared" si="1"/>
        <v/>
      </c>
      <c r="G41" s="84">
        <f>心の学び記録②!U41</f>
        <v>0</v>
      </c>
      <c r="H41" s="30"/>
      <c r="I41" s="31" t="str">
        <f t="shared" si="2"/>
        <v/>
      </c>
      <c r="J41" s="84">
        <f>心の学び記録③!U41</f>
        <v>0</v>
      </c>
      <c r="K41" s="30"/>
      <c r="L41" s="31" t="str">
        <f t="shared" si="3"/>
        <v/>
      </c>
      <c r="M41" s="84">
        <f>心の学び記録④!U41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心の学び記録①!U42</f>
        <v>0</v>
      </c>
      <c r="E42" s="33"/>
      <c r="F42" s="73" t="str">
        <f t="shared" si="1"/>
        <v/>
      </c>
      <c r="G42" s="85">
        <f>心の学び記録②!U42</f>
        <v>0</v>
      </c>
      <c r="H42" s="33"/>
      <c r="I42" s="73" t="str">
        <f t="shared" si="2"/>
        <v/>
      </c>
      <c r="J42" s="85">
        <f>心の学び記録③!U42</f>
        <v>0</v>
      </c>
      <c r="K42" s="33"/>
      <c r="L42" s="73" t="str">
        <f t="shared" si="3"/>
        <v/>
      </c>
      <c r="M42" s="85">
        <f>心の学び記録④!U42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心の学び記録①!U43</f>
        <v>0</v>
      </c>
      <c r="E43" s="32"/>
      <c r="F43" s="72" t="str">
        <f t="shared" si="1"/>
        <v/>
      </c>
      <c r="G43" s="83">
        <f>心の学び記録②!U43</f>
        <v>0</v>
      </c>
      <c r="H43" s="32"/>
      <c r="I43" s="72" t="str">
        <f t="shared" si="2"/>
        <v/>
      </c>
      <c r="J43" s="83">
        <f>心の学び記録③!U43</f>
        <v>0</v>
      </c>
      <c r="K43" s="32"/>
      <c r="L43" s="72" t="str">
        <f t="shared" si="3"/>
        <v/>
      </c>
      <c r="M43" s="83">
        <f>心の学び記録④!U43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心の学び記録①!U44</f>
        <v>0</v>
      </c>
      <c r="E44" s="67"/>
      <c r="F44" s="74" t="str">
        <f t="shared" si="1"/>
        <v/>
      </c>
      <c r="G44" s="86">
        <f>心の学び記録②!U44</f>
        <v>0</v>
      </c>
      <c r="H44" s="67"/>
      <c r="I44" s="74" t="str">
        <f t="shared" si="2"/>
        <v/>
      </c>
      <c r="J44" s="86">
        <f>心の学び記録③!U44</f>
        <v>0</v>
      </c>
      <c r="K44" s="67"/>
      <c r="L44" s="74" t="str">
        <f t="shared" si="3"/>
        <v/>
      </c>
      <c r="M44" s="86">
        <f>心の学び記録④!U44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activeCell="N8" sqref="N8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86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心の学び記録①!V3</f>
        <v>0</v>
      </c>
      <c r="E3" s="32"/>
      <c r="F3" s="72" t="str">
        <f>IF(G3=0,"",VLOOKUP(G3,$Q$2:$R$4,2,FALSE))</f>
        <v/>
      </c>
      <c r="G3" s="83">
        <f>心の学び記録②!V3</f>
        <v>0</v>
      </c>
      <c r="H3" s="32"/>
      <c r="I3" s="72" t="str">
        <f>IF(J3=0,"",VLOOKUP(J3,$Q$2:$R$4,2,FALSE))</f>
        <v/>
      </c>
      <c r="J3" s="83">
        <f>心の学び記録③!V3</f>
        <v>0</v>
      </c>
      <c r="K3" s="32"/>
      <c r="L3" s="72" t="str">
        <f>IF(M3=0,"",VLOOKUP(M3,$Q$2:$R$4,2,FALSE))</f>
        <v/>
      </c>
      <c r="M3" s="83">
        <f>心の学び記録④!V3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心の学び記録①!V4</f>
        <v>0</v>
      </c>
      <c r="E4" s="30"/>
      <c r="F4" s="31" t="str">
        <f t="shared" ref="F4:F44" si="1">IF(G4=0,"",VLOOKUP(G4,$Q$2:$R$4,2,FALSE))</f>
        <v/>
      </c>
      <c r="G4" s="84">
        <f>心の学び記録②!V4</f>
        <v>0</v>
      </c>
      <c r="H4" s="30"/>
      <c r="I4" s="31" t="str">
        <f t="shared" ref="I4:I44" si="2">IF(J4=0,"",VLOOKUP(J4,$Q$2:$R$4,2,FALSE))</f>
        <v/>
      </c>
      <c r="J4" s="84">
        <f>心の学び記録③!V4</f>
        <v>0</v>
      </c>
      <c r="K4" s="30"/>
      <c r="L4" s="31" t="str">
        <f t="shared" ref="L4:L44" si="3">IF(M4=0,"",VLOOKUP(M4,$Q$2:$R$4,2,FALSE))</f>
        <v/>
      </c>
      <c r="M4" s="84">
        <f>心の学び記録④!V4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心の学び記録①!V5</f>
        <v>0</v>
      </c>
      <c r="E5" s="30"/>
      <c r="F5" s="31" t="str">
        <f t="shared" si="1"/>
        <v/>
      </c>
      <c r="G5" s="84">
        <f>心の学び記録②!V5</f>
        <v>0</v>
      </c>
      <c r="H5" s="30"/>
      <c r="I5" s="31" t="str">
        <f t="shared" si="2"/>
        <v/>
      </c>
      <c r="J5" s="84">
        <f>心の学び記録③!V5</f>
        <v>0</v>
      </c>
      <c r="K5" s="30"/>
      <c r="L5" s="31" t="str">
        <f t="shared" si="3"/>
        <v/>
      </c>
      <c r="M5" s="84">
        <f>心の学び記録④!V5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心の学び記録①!V6</f>
        <v>0</v>
      </c>
      <c r="E6" s="30"/>
      <c r="F6" s="31" t="str">
        <f t="shared" si="1"/>
        <v/>
      </c>
      <c r="G6" s="84">
        <f>心の学び記録②!V6</f>
        <v>0</v>
      </c>
      <c r="H6" s="30"/>
      <c r="I6" s="31" t="str">
        <f t="shared" si="2"/>
        <v/>
      </c>
      <c r="J6" s="84">
        <f>心の学び記録③!V6</f>
        <v>0</v>
      </c>
      <c r="K6" s="30"/>
      <c r="L6" s="31" t="str">
        <f t="shared" si="3"/>
        <v/>
      </c>
      <c r="M6" s="84">
        <f>心の学び記録④!V6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心の学び記録①!V7</f>
        <v>0</v>
      </c>
      <c r="E7" s="30"/>
      <c r="F7" s="31" t="str">
        <f t="shared" si="1"/>
        <v/>
      </c>
      <c r="G7" s="84">
        <f>心の学び記録②!V7</f>
        <v>0</v>
      </c>
      <c r="H7" s="30"/>
      <c r="I7" s="31" t="str">
        <f t="shared" si="2"/>
        <v/>
      </c>
      <c r="J7" s="84">
        <f>心の学び記録③!V7</f>
        <v>0</v>
      </c>
      <c r="K7" s="30"/>
      <c r="L7" s="31" t="str">
        <f t="shared" si="3"/>
        <v/>
      </c>
      <c r="M7" s="84">
        <f>心の学び記録④!V7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心の学び記録①!V8</f>
        <v>0</v>
      </c>
      <c r="E8" s="30"/>
      <c r="F8" s="31" t="str">
        <f t="shared" si="1"/>
        <v/>
      </c>
      <c r="G8" s="84">
        <f>心の学び記録②!V8</f>
        <v>0</v>
      </c>
      <c r="H8" s="30"/>
      <c r="I8" s="31" t="str">
        <f t="shared" si="2"/>
        <v/>
      </c>
      <c r="J8" s="84">
        <f>心の学び記録③!V8</f>
        <v>0</v>
      </c>
      <c r="K8" s="30"/>
      <c r="L8" s="31" t="str">
        <f t="shared" si="3"/>
        <v/>
      </c>
      <c r="M8" s="84">
        <f>心の学び記録④!V8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心の学び記録①!V9</f>
        <v>0</v>
      </c>
      <c r="E9" s="30"/>
      <c r="F9" s="31" t="str">
        <f t="shared" si="1"/>
        <v/>
      </c>
      <c r="G9" s="84">
        <f>心の学び記録②!V9</f>
        <v>0</v>
      </c>
      <c r="H9" s="30"/>
      <c r="I9" s="31" t="str">
        <f t="shared" si="2"/>
        <v/>
      </c>
      <c r="J9" s="84">
        <f>心の学び記録③!V9</f>
        <v>0</v>
      </c>
      <c r="K9" s="30"/>
      <c r="L9" s="31" t="str">
        <f t="shared" si="3"/>
        <v/>
      </c>
      <c r="M9" s="84">
        <f>心の学び記録④!V9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心の学び記録①!V10</f>
        <v>0</v>
      </c>
      <c r="E10" s="30"/>
      <c r="F10" s="31" t="str">
        <f t="shared" si="1"/>
        <v/>
      </c>
      <c r="G10" s="84">
        <f>心の学び記録②!V10</f>
        <v>0</v>
      </c>
      <c r="H10" s="30"/>
      <c r="I10" s="31" t="str">
        <f t="shared" si="2"/>
        <v/>
      </c>
      <c r="J10" s="84">
        <f>心の学び記録③!V10</f>
        <v>0</v>
      </c>
      <c r="K10" s="30"/>
      <c r="L10" s="31" t="str">
        <f t="shared" si="3"/>
        <v/>
      </c>
      <c r="M10" s="84">
        <f>心の学び記録④!V10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心の学び記録①!V11</f>
        <v>0</v>
      </c>
      <c r="E11" s="30"/>
      <c r="F11" s="31" t="str">
        <f t="shared" si="1"/>
        <v/>
      </c>
      <c r="G11" s="84">
        <f>心の学び記録②!V11</f>
        <v>0</v>
      </c>
      <c r="H11" s="30"/>
      <c r="I11" s="31" t="str">
        <f t="shared" si="2"/>
        <v/>
      </c>
      <c r="J11" s="84">
        <f>心の学び記録③!V11</f>
        <v>0</v>
      </c>
      <c r="K11" s="30"/>
      <c r="L11" s="31" t="str">
        <f t="shared" si="3"/>
        <v/>
      </c>
      <c r="M11" s="84">
        <f>心の学び記録④!V11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心の学び記録①!V12</f>
        <v>0</v>
      </c>
      <c r="E12" s="30"/>
      <c r="F12" s="31" t="str">
        <f t="shared" si="1"/>
        <v/>
      </c>
      <c r="G12" s="84">
        <f>心の学び記録②!V12</f>
        <v>0</v>
      </c>
      <c r="H12" s="30"/>
      <c r="I12" s="31" t="str">
        <f t="shared" si="2"/>
        <v/>
      </c>
      <c r="J12" s="84">
        <f>心の学び記録③!V12</f>
        <v>0</v>
      </c>
      <c r="K12" s="30"/>
      <c r="L12" s="31" t="str">
        <f t="shared" si="3"/>
        <v/>
      </c>
      <c r="M12" s="84">
        <f>心の学び記録④!V12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心の学び記録①!V13</f>
        <v>0</v>
      </c>
      <c r="E13" s="30"/>
      <c r="F13" s="31" t="str">
        <f t="shared" si="1"/>
        <v/>
      </c>
      <c r="G13" s="84">
        <f>心の学び記録②!V13</f>
        <v>0</v>
      </c>
      <c r="H13" s="30"/>
      <c r="I13" s="31" t="str">
        <f t="shared" si="2"/>
        <v/>
      </c>
      <c r="J13" s="84">
        <f>心の学び記録③!V13</f>
        <v>0</v>
      </c>
      <c r="K13" s="30"/>
      <c r="L13" s="31" t="str">
        <f t="shared" si="3"/>
        <v/>
      </c>
      <c r="M13" s="84">
        <f>心の学び記録④!V13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心の学び記録①!V14</f>
        <v>0</v>
      </c>
      <c r="E14" s="30"/>
      <c r="F14" s="31" t="str">
        <f t="shared" si="1"/>
        <v/>
      </c>
      <c r="G14" s="84">
        <f>心の学び記録②!V14</f>
        <v>0</v>
      </c>
      <c r="H14" s="30"/>
      <c r="I14" s="31" t="str">
        <f t="shared" si="2"/>
        <v/>
      </c>
      <c r="J14" s="84">
        <f>心の学び記録③!V14</f>
        <v>0</v>
      </c>
      <c r="K14" s="30"/>
      <c r="L14" s="31" t="str">
        <f t="shared" si="3"/>
        <v/>
      </c>
      <c r="M14" s="84">
        <f>心の学び記録④!V14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心の学び記録①!V15</f>
        <v>0</v>
      </c>
      <c r="E15" s="30"/>
      <c r="F15" s="31" t="str">
        <f t="shared" si="1"/>
        <v/>
      </c>
      <c r="G15" s="84">
        <f>心の学び記録②!V15</f>
        <v>0</v>
      </c>
      <c r="H15" s="30"/>
      <c r="I15" s="31" t="str">
        <f t="shared" si="2"/>
        <v/>
      </c>
      <c r="J15" s="84">
        <f>心の学び記録③!V15</f>
        <v>0</v>
      </c>
      <c r="K15" s="30"/>
      <c r="L15" s="31" t="str">
        <f t="shared" si="3"/>
        <v/>
      </c>
      <c r="M15" s="84">
        <f>心の学び記録④!V15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心の学び記録①!V16</f>
        <v>0</v>
      </c>
      <c r="E16" s="30"/>
      <c r="F16" s="31" t="str">
        <f t="shared" si="1"/>
        <v/>
      </c>
      <c r="G16" s="84">
        <f>心の学び記録②!V16</f>
        <v>0</v>
      </c>
      <c r="H16" s="30"/>
      <c r="I16" s="31" t="str">
        <f t="shared" si="2"/>
        <v/>
      </c>
      <c r="J16" s="84">
        <f>心の学び記録③!V16</f>
        <v>0</v>
      </c>
      <c r="K16" s="30"/>
      <c r="L16" s="31" t="str">
        <f t="shared" si="3"/>
        <v/>
      </c>
      <c r="M16" s="84">
        <f>心の学び記録④!V16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心の学び記録①!V17</f>
        <v>0</v>
      </c>
      <c r="E17" s="30"/>
      <c r="F17" s="31" t="str">
        <f t="shared" si="1"/>
        <v/>
      </c>
      <c r="G17" s="84">
        <f>心の学び記録②!V17</f>
        <v>0</v>
      </c>
      <c r="H17" s="30"/>
      <c r="I17" s="31" t="str">
        <f t="shared" si="2"/>
        <v/>
      </c>
      <c r="J17" s="84">
        <f>心の学び記録③!V17</f>
        <v>0</v>
      </c>
      <c r="K17" s="30"/>
      <c r="L17" s="31" t="str">
        <f t="shared" si="3"/>
        <v/>
      </c>
      <c r="M17" s="84">
        <f>心の学び記録④!V17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心の学び記録①!V18</f>
        <v>0</v>
      </c>
      <c r="E18" s="30"/>
      <c r="F18" s="31" t="str">
        <f t="shared" si="1"/>
        <v/>
      </c>
      <c r="G18" s="84">
        <f>心の学び記録②!V18</f>
        <v>0</v>
      </c>
      <c r="H18" s="30"/>
      <c r="I18" s="31" t="str">
        <f t="shared" si="2"/>
        <v/>
      </c>
      <c r="J18" s="84">
        <f>心の学び記録③!V18</f>
        <v>0</v>
      </c>
      <c r="K18" s="30"/>
      <c r="L18" s="31" t="str">
        <f t="shared" si="3"/>
        <v/>
      </c>
      <c r="M18" s="84">
        <f>心の学び記録④!V18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心の学び記録①!V19</f>
        <v>0</v>
      </c>
      <c r="E19" s="30"/>
      <c r="F19" s="31" t="str">
        <f t="shared" si="1"/>
        <v/>
      </c>
      <c r="G19" s="84">
        <f>心の学び記録②!V19</f>
        <v>0</v>
      </c>
      <c r="H19" s="30"/>
      <c r="I19" s="31" t="str">
        <f t="shared" si="2"/>
        <v/>
      </c>
      <c r="J19" s="84">
        <f>心の学び記録③!V19</f>
        <v>0</v>
      </c>
      <c r="K19" s="30"/>
      <c r="L19" s="31" t="str">
        <f t="shared" si="3"/>
        <v/>
      </c>
      <c r="M19" s="84">
        <f>心の学び記録④!V19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心の学び記録①!V20</f>
        <v>0</v>
      </c>
      <c r="E20" s="30"/>
      <c r="F20" s="31" t="str">
        <f t="shared" si="1"/>
        <v/>
      </c>
      <c r="G20" s="84">
        <f>心の学び記録②!V20</f>
        <v>0</v>
      </c>
      <c r="H20" s="30"/>
      <c r="I20" s="31" t="str">
        <f t="shared" si="2"/>
        <v/>
      </c>
      <c r="J20" s="84">
        <f>心の学び記録③!V20</f>
        <v>0</v>
      </c>
      <c r="K20" s="30"/>
      <c r="L20" s="31" t="str">
        <f t="shared" si="3"/>
        <v/>
      </c>
      <c r="M20" s="84">
        <f>心の学び記録④!V20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心の学び記録①!V21</f>
        <v>0</v>
      </c>
      <c r="E21" s="30"/>
      <c r="F21" s="31" t="str">
        <f t="shared" si="1"/>
        <v/>
      </c>
      <c r="G21" s="84">
        <f>心の学び記録②!V21</f>
        <v>0</v>
      </c>
      <c r="H21" s="30"/>
      <c r="I21" s="31" t="str">
        <f t="shared" si="2"/>
        <v/>
      </c>
      <c r="J21" s="84">
        <f>心の学び記録③!V21</f>
        <v>0</v>
      </c>
      <c r="K21" s="30"/>
      <c r="L21" s="31" t="str">
        <f t="shared" si="3"/>
        <v/>
      </c>
      <c r="M21" s="84">
        <f>心の学び記録④!V21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心の学び記録①!V22</f>
        <v>0</v>
      </c>
      <c r="E22" s="30"/>
      <c r="F22" s="31" t="str">
        <f t="shared" si="1"/>
        <v/>
      </c>
      <c r="G22" s="84">
        <f>心の学び記録②!V22</f>
        <v>0</v>
      </c>
      <c r="H22" s="30"/>
      <c r="I22" s="31" t="str">
        <f t="shared" si="2"/>
        <v/>
      </c>
      <c r="J22" s="84">
        <f>心の学び記録③!V22</f>
        <v>0</v>
      </c>
      <c r="K22" s="30"/>
      <c r="L22" s="31" t="str">
        <f t="shared" si="3"/>
        <v/>
      </c>
      <c r="M22" s="84">
        <f>心の学び記録④!V22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心の学び記録①!V23</f>
        <v>0</v>
      </c>
      <c r="E23" s="30"/>
      <c r="F23" s="31" t="str">
        <f t="shared" si="1"/>
        <v/>
      </c>
      <c r="G23" s="84">
        <f>心の学び記録②!V23</f>
        <v>0</v>
      </c>
      <c r="H23" s="30"/>
      <c r="I23" s="31" t="str">
        <f t="shared" si="2"/>
        <v/>
      </c>
      <c r="J23" s="84">
        <f>心の学び記録③!V23</f>
        <v>0</v>
      </c>
      <c r="K23" s="30"/>
      <c r="L23" s="31" t="str">
        <f t="shared" si="3"/>
        <v/>
      </c>
      <c r="M23" s="84">
        <f>心の学び記録④!V23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心の学び記録①!V24</f>
        <v>0</v>
      </c>
      <c r="E24" s="30"/>
      <c r="F24" s="31" t="str">
        <f t="shared" si="1"/>
        <v/>
      </c>
      <c r="G24" s="84">
        <f>心の学び記録②!V24</f>
        <v>0</v>
      </c>
      <c r="H24" s="30"/>
      <c r="I24" s="31" t="str">
        <f t="shared" si="2"/>
        <v/>
      </c>
      <c r="J24" s="84">
        <f>心の学び記録③!V24</f>
        <v>0</v>
      </c>
      <c r="K24" s="30"/>
      <c r="L24" s="31" t="str">
        <f t="shared" si="3"/>
        <v/>
      </c>
      <c r="M24" s="84">
        <f>心の学び記録④!V24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心の学び記録①!V25</f>
        <v>0</v>
      </c>
      <c r="E25" s="30"/>
      <c r="F25" s="31" t="str">
        <f t="shared" si="1"/>
        <v/>
      </c>
      <c r="G25" s="84">
        <f>心の学び記録②!V25</f>
        <v>0</v>
      </c>
      <c r="H25" s="30"/>
      <c r="I25" s="31" t="str">
        <f t="shared" si="2"/>
        <v/>
      </c>
      <c r="J25" s="84">
        <f>心の学び記録③!V25</f>
        <v>0</v>
      </c>
      <c r="K25" s="30"/>
      <c r="L25" s="31" t="str">
        <f t="shared" si="3"/>
        <v/>
      </c>
      <c r="M25" s="84">
        <f>心の学び記録④!V25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心の学び記録①!V26</f>
        <v>0</v>
      </c>
      <c r="E26" s="30"/>
      <c r="F26" s="31" t="str">
        <f t="shared" si="1"/>
        <v/>
      </c>
      <c r="G26" s="84">
        <f>心の学び記録②!V26</f>
        <v>0</v>
      </c>
      <c r="H26" s="30"/>
      <c r="I26" s="31" t="str">
        <f t="shared" si="2"/>
        <v/>
      </c>
      <c r="J26" s="84">
        <f>心の学び記録③!V26</f>
        <v>0</v>
      </c>
      <c r="K26" s="30"/>
      <c r="L26" s="31" t="str">
        <f t="shared" si="3"/>
        <v/>
      </c>
      <c r="M26" s="84">
        <f>心の学び記録④!V26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心の学び記録①!V27</f>
        <v>0</v>
      </c>
      <c r="E27" s="30"/>
      <c r="F27" s="31" t="str">
        <f t="shared" si="1"/>
        <v/>
      </c>
      <c r="G27" s="84">
        <f>心の学び記録②!V27</f>
        <v>0</v>
      </c>
      <c r="H27" s="30"/>
      <c r="I27" s="31" t="str">
        <f t="shared" si="2"/>
        <v/>
      </c>
      <c r="J27" s="84">
        <f>心の学び記録③!V27</f>
        <v>0</v>
      </c>
      <c r="K27" s="30"/>
      <c r="L27" s="31" t="str">
        <f t="shared" si="3"/>
        <v/>
      </c>
      <c r="M27" s="84">
        <f>心の学び記録④!V27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心の学び記録①!V28</f>
        <v>0</v>
      </c>
      <c r="E28" s="30"/>
      <c r="F28" s="31" t="str">
        <f t="shared" si="1"/>
        <v/>
      </c>
      <c r="G28" s="84">
        <f>心の学び記録②!V28</f>
        <v>0</v>
      </c>
      <c r="H28" s="30"/>
      <c r="I28" s="31" t="str">
        <f t="shared" si="2"/>
        <v/>
      </c>
      <c r="J28" s="84">
        <f>心の学び記録③!V28</f>
        <v>0</v>
      </c>
      <c r="K28" s="30"/>
      <c r="L28" s="31" t="str">
        <f t="shared" si="3"/>
        <v/>
      </c>
      <c r="M28" s="84">
        <f>心の学び記録④!V28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心の学び記録①!V29</f>
        <v>0</v>
      </c>
      <c r="E29" s="30"/>
      <c r="F29" s="31" t="str">
        <f t="shared" si="1"/>
        <v/>
      </c>
      <c r="G29" s="84">
        <f>心の学び記録②!V29</f>
        <v>0</v>
      </c>
      <c r="H29" s="30"/>
      <c r="I29" s="31" t="str">
        <f t="shared" si="2"/>
        <v/>
      </c>
      <c r="J29" s="84">
        <f>心の学び記録③!V29</f>
        <v>0</v>
      </c>
      <c r="K29" s="30"/>
      <c r="L29" s="31" t="str">
        <f t="shared" si="3"/>
        <v/>
      </c>
      <c r="M29" s="84">
        <f>心の学び記録④!V29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心の学び記録①!V30</f>
        <v>0</v>
      </c>
      <c r="E30" s="30"/>
      <c r="F30" s="31" t="str">
        <f t="shared" si="1"/>
        <v/>
      </c>
      <c r="G30" s="84">
        <f>心の学び記録②!V30</f>
        <v>0</v>
      </c>
      <c r="H30" s="30"/>
      <c r="I30" s="31" t="str">
        <f t="shared" si="2"/>
        <v/>
      </c>
      <c r="J30" s="84">
        <f>心の学び記録③!V30</f>
        <v>0</v>
      </c>
      <c r="K30" s="30"/>
      <c r="L30" s="31" t="str">
        <f t="shared" si="3"/>
        <v/>
      </c>
      <c r="M30" s="84">
        <f>心の学び記録④!V30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心の学び記録①!V31</f>
        <v>0</v>
      </c>
      <c r="E31" s="30"/>
      <c r="F31" s="31" t="str">
        <f t="shared" si="1"/>
        <v/>
      </c>
      <c r="G31" s="84">
        <f>心の学び記録②!V31</f>
        <v>0</v>
      </c>
      <c r="H31" s="30"/>
      <c r="I31" s="31" t="str">
        <f t="shared" si="2"/>
        <v/>
      </c>
      <c r="J31" s="84">
        <f>心の学び記録③!V31</f>
        <v>0</v>
      </c>
      <c r="K31" s="30"/>
      <c r="L31" s="31" t="str">
        <f t="shared" si="3"/>
        <v/>
      </c>
      <c r="M31" s="84">
        <f>心の学び記録④!V31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心の学び記録①!V32</f>
        <v>0</v>
      </c>
      <c r="E32" s="30"/>
      <c r="F32" s="31" t="str">
        <f t="shared" si="1"/>
        <v/>
      </c>
      <c r="G32" s="84">
        <f>心の学び記録②!V32</f>
        <v>0</v>
      </c>
      <c r="H32" s="30"/>
      <c r="I32" s="31" t="str">
        <f t="shared" si="2"/>
        <v/>
      </c>
      <c r="J32" s="84">
        <f>心の学び記録③!V32</f>
        <v>0</v>
      </c>
      <c r="K32" s="30"/>
      <c r="L32" s="31" t="str">
        <f t="shared" si="3"/>
        <v/>
      </c>
      <c r="M32" s="84">
        <f>心の学び記録④!V32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心の学び記録①!V33</f>
        <v>0</v>
      </c>
      <c r="E33" s="30"/>
      <c r="F33" s="31" t="str">
        <f t="shared" si="1"/>
        <v/>
      </c>
      <c r="G33" s="84">
        <f>心の学び記録②!V33</f>
        <v>0</v>
      </c>
      <c r="H33" s="30"/>
      <c r="I33" s="31" t="str">
        <f t="shared" si="2"/>
        <v/>
      </c>
      <c r="J33" s="84">
        <f>心の学び記録③!V33</f>
        <v>0</v>
      </c>
      <c r="K33" s="30"/>
      <c r="L33" s="31" t="str">
        <f t="shared" si="3"/>
        <v/>
      </c>
      <c r="M33" s="84">
        <f>心の学び記録④!V33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心の学び記録①!V34</f>
        <v>0</v>
      </c>
      <c r="E34" s="30"/>
      <c r="F34" s="31" t="str">
        <f t="shared" si="1"/>
        <v/>
      </c>
      <c r="G34" s="84">
        <f>心の学び記録②!V34</f>
        <v>0</v>
      </c>
      <c r="H34" s="30"/>
      <c r="I34" s="31" t="str">
        <f t="shared" si="2"/>
        <v/>
      </c>
      <c r="J34" s="84">
        <f>心の学び記録③!V34</f>
        <v>0</v>
      </c>
      <c r="K34" s="30"/>
      <c r="L34" s="31" t="str">
        <f t="shared" si="3"/>
        <v/>
      </c>
      <c r="M34" s="84">
        <f>心の学び記録④!V34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心の学び記録①!V35</f>
        <v>0</v>
      </c>
      <c r="E35" s="30"/>
      <c r="F35" s="31" t="str">
        <f t="shared" si="1"/>
        <v/>
      </c>
      <c r="G35" s="84">
        <f>心の学び記録②!V35</f>
        <v>0</v>
      </c>
      <c r="H35" s="30"/>
      <c r="I35" s="31" t="str">
        <f t="shared" si="2"/>
        <v/>
      </c>
      <c r="J35" s="84">
        <f>心の学び記録③!V35</f>
        <v>0</v>
      </c>
      <c r="K35" s="30"/>
      <c r="L35" s="31" t="str">
        <f t="shared" si="3"/>
        <v/>
      </c>
      <c r="M35" s="84">
        <f>心の学び記録④!V35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心の学び記録①!V36</f>
        <v>0</v>
      </c>
      <c r="E36" s="33"/>
      <c r="F36" s="73" t="str">
        <f t="shared" si="1"/>
        <v/>
      </c>
      <c r="G36" s="85">
        <f>心の学び記録②!V36</f>
        <v>0</v>
      </c>
      <c r="H36" s="33"/>
      <c r="I36" s="73" t="str">
        <f t="shared" si="2"/>
        <v/>
      </c>
      <c r="J36" s="85">
        <f>心の学び記録③!V36</f>
        <v>0</v>
      </c>
      <c r="K36" s="33"/>
      <c r="L36" s="73" t="str">
        <f t="shared" si="3"/>
        <v/>
      </c>
      <c r="M36" s="85">
        <f>心の学び記録④!V36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心の学び記録①!V37</f>
        <v>0</v>
      </c>
      <c r="E37" s="32"/>
      <c r="F37" s="72" t="str">
        <f t="shared" si="1"/>
        <v/>
      </c>
      <c r="G37" s="83">
        <f>心の学び記録②!V37</f>
        <v>0</v>
      </c>
      <c r="H37" s="32"/>
      <c r="I37" s="72" t="str">
        <f t="shared" si="2"/>
        <v/>
      </c>
      <c r="J37" s="83">
        <f>心の学び記録③!V37</f>
        <v>0</v>
      </c>
      <c r="K37" s="32"/>
      <c r="L37" s="72" t="str">
        <f t="shared" si="3"/>
        <v/>
      </c>
      <c r="M37" s="83">
        <f>心の学び記録④!V37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心の学び記録①!V38</f>
        <v>0</v>
      </c>
      <c r="E38" s="30"/>
      <c r="F38" s="31" t="str">
        <f t="shared" si="1"/>
        <v/>
      </c>
      <c r="G38" s="84">
        <f>心の学び記録②!V38</f>
        <v>0</v>
      </c>
      <c r="H38" s="30"/>
      <c r="I38" s="31" t="str">
        <f t="shared" si="2"/>
        <v/>
      </c>
      <c r="J38" s="84">
        <f>心の学び記録③!V38</f>
        <v>0</v>
      </c>
      <c r="K38" s="30"/>
      <c r="L38" s="31" t="str">
        <f t="shared" si="3"/>
        <v/>
      </c>
      <c r="M38" s="84">
        <f>心の学び記録④!V38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心の学び記録①!V39</f>
        <v>0</v>
      </c>
      <c r="E39" s="30"/>
      <c r="F39" s="31" t="str">
        <f t="shared" si="1"/>
        <v/>
      </c>
      <c r="G39" s="84">
        <f>心の学び記録②!V39</f>
        <v>0</v>
      </c>
      <c r="H39" s="30"/>
      <c r="I39" s="31" t="str">
        <f t="shared" si="2"/>
        <v/>
      </c>
      <c r="J39" s="84">
        <f>心の学び記録③!V39</f>
        <v>0</v>
      </c>
      <c r="K39" s="30"/>
      <c r="L39" s="31" t="str">
        <f t="shared" si="3"/>
        <v/>
      </c>
      <c r="M39" s="84">
        <f>心の学び記録④!V39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心の学び記録①!V40</f>
        <v>0</v>
      </c>
      <c r="E40" s="30"/>
      <c r="F40" s="31" t="str">
        <f t="shared" si="1"/>
        <v/>
      </c>
      <c r="G40" s="84">
        <f>心の学び記録②!V40</f>
        <v>0</v>
      </c>
      <c r="H40" s="30"/>
      <c r="I40" s="31" t="str">
        <f t="shared" si="2"/>
        <v/>
      </c>
      <c r="J40" s="84">
        <f>心の学び記録③!V40</f>
        <v>0</v>
      </c>
      <c r="K40" s="30"/>
      <c r="L40" s="31" t="str">
        <f t="shared" si="3"/>
        <v/>
      </c>
      <c r="M40" s="84">
        <f>心の学び記録④!V40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心の学び記録①!V41</f>
        <v>0</v>
      </c>
      <c r="E41" s="30"/>
      <c r="F41" s="31" t="str">
        <f t="shared" si="1"/>
        <v/>
      </c>
      <c r="G41" s="84">
        <f>心の学び記録②!V41</f>
        <v>0</v>
      </c>
      <c r="H41" s="30"/>
      <c r="I41" s="31" t="str">
        <f t="shared" si="2"/>
        <v/>
      </c>
      <c r="J41" s="84">
        <f>心の学び記録③!V41</f>
        <v>0</v>
      </c>
      <c r="K41" s="30"/>
      <c r="L41" s="31" t="str">
        <f t="shared" si="3"/>
        <v/>
      </c>
      <c r="M41" s="84">
        <f>心の学び記録④!V41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心の学び記録①!V42</f>
        <v>0</v>
      </c>
      <c r="E42" s="33"/>
      <c r="F42" s="73" t="str">
        <f t="shared" si="1"/>
        <v/>
      </c>
      <c r="G42" s="85">
        <f>心の学び記録②!V42</f>
        <v>0</v>
      </c>
      <c r="H42" s="33"/>
      <c r="I42" s="73" t="str">
        <f t="shared" si="2"/>
        <v/>
      </c>
      <c r="J42" s="85">
        <f>心の学び記録③!V42</f>
        <v>0</v>
      </c>
      <c r="K42" s="33"/>
      <c r="L42" s="73" t="str">
        <f t="shared" si="3"/>
        <v/>
      </c>
      <c r="M42" s="85">
        <f>心の学び記録④!V42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心の学び記録①!V43</f>
        <v>0</v>
      </c>
      <c r="E43" s="32"/>
      <c r="F43" s="72" t="str">
        <f t="shared" si="1"/>
        <v/>
      </c>
      <c r="G43" s="83">
        <f>心の学び記録②!V43</f>
        <v>0</v>
      </c>
      <c r="H43" s="32"/>
      <c r="I43" s="72" t="str">
        <f t="shared" si="2"/>
        <v/>
      </c>
      <c r="J43" s="83">
        <f>心の学び記録③!V43</f>
        <v>0</v>
      </c>
      <c r="K43" s="32"/>
      <c r="L43" s="72" t="str">
        <f t="shared" si="3"/>
        <v/>
      </c>
      <c r="M43" s="83">
        <f>心の学び記録④!V43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心の学び記録①!V44</f>
        <v>0</v>
      </c>
      <c r="E44" s="67"/>
      <c r="F44" s="74" t="str">
        <f t="shared" si="1"/>
        <v/>
      </c>
      <c r="G44" s="86">
        <f>心の学び記録②!V44</f>
        <v>0</v>
      </c>
      <c r="H44" s="67"/>
      <c r="I44" s="74" t="str">
        <f t="shared" si="2"/>
        <v/>
      </c>
      <c r="J44" s="86">
        <f>心の学び記録③!V44</f>
        <v>0</v>
      </c>
      <c r="K44" s="67"/>
      <c r="L44" s="74" t="str">
        <f t="shared" si="3"/>
        <v/>
      </c>
      <c r="M44" s="86">
        <f>心の学び記録④!V44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87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心の学び記録①!W3</f>
        <v>0</v>
      </c>
      <c r="E3" s="32"/>
      <c r="F3" s="72" t="str">
        <f>IF(G3=0,"",VLOOKUP(G3,$Q$2:$R$4,2,FALSE))</f>
        <v/>
      </c>
      <c r="G3" s="83">
        <f>心の学び記録②!W3</f>
        <v>0</v>
      </c>
      <c r="H3" s="32"/>
      <c r="I3" s="72" t="str">
        <f>IF(J3=0,"",VLOOKUP(J3,$Q$2:$R$4,2,FALSE))</f>
        <v/>
      </c>
      <c r="J3" s="83">
        <f>心の学び記録③!W3</f>
        <v>0</v>
      </c>
      <c r="K3" s="32"/>
      <c r="L3" s="72" t="str">
        <f>IF(M3=0,"",VLOOKUP(M3,$Q$2:$R$4,2,FALSE))</f>
        <v/>
      </c>
      <c r="M3" s="83">
        <f>心の学び記録④!W3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心の学び記録①!W4</f>
        <v>0</v>
      </c>
      <c r="E4" s="30"/>
      <c r="F4" s="31" t="str">
        <f t="shared" ref="F4:F44" si="1">IF(G4=0,"",VLOOKUP(G4,$Q$2:$R$4,2,FALSE))</f>
        <v/>
      </c>
      <c r="G4" s="84">
        <f>心の学び記録②!W4</f>
        <v>0</v>
      </c>
      <c r="H4" s="30"/>
      <c r="I4" s="31" t="str">
        <f t="shared" ref="I4:I44" si="2">IF(J4=0,"",VLOOKUP(J4,$Q$2:$R$4,2,FALSE))</f>
        <v/>
      </c>
      <c r="J4" s="84">
        <f>心の学び記録③!W4</f>
        <v>0</v>
      </c>
      <c r="K4" s="30"/>
      <c r="L4" s="31" t="str">
        <f t="shared" ref="L4:L44" si="3">IF(M4=0,"",VLOOKUP(M4,$Q$2:$R$4,2,FALSE))</f>
        <v/>
      </c>
      <c r="M4" s="84">
        <f>心の学び記録④!W4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心の学び記録①!W5</f>
        <v>0</v>
      </c>
      <c r="E5" s="30"/>
      <c r="F5" s="31" t="str">
        <f t="shared" si="1"/>
        <v/>
      </c>
      <c r="G5" s="84">
        <f>心の学び記録②!W5</f>
        <v>0</v>
      </c>
      <c r="H5" s="30"/>
      <c r="I5" s="31" t="str">
        <f t="shared" si="2"/>
        <v/>
      </c>
      <c r="J5" s="84">
        <f>心の学び記録③!W5</f>
        <v>0</v>
      </c>
      <c r="K5" s="30"/>
      <c r="L5" s="31" t="str">
        <f t="shared" si="3"/>
        <v/>
      </c>
      <c r="M5" s="84">
        <f>心の学び記録④!W5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心の学び記録①!W6</f>
        <v>0</v>
      </c>
      <c r="E6" s="30"/>
      <c r="F6" s="31" t="str">
        <f t="shared" si="1"/>
        <v/>
      </c>
      <c r="G6" s="84">
        <f>心の学び記録②!W6</f>
        <v>0</v>
      </c>
      <c r="H6" s="30"/>
      <c r="I6" s="31" t="str">
        <f t="shared" si="2"/>
        <v/>
      </c>
      <c r="J6" s="84">
        <f>心の学び記録③!W6</f>
        <v>0</v>
      </c>
      <c r="K6" s="30"/>
      <c r="L6" s="31" t="str">
        <f t="shared" si="3"/>
        <v/>
      </c>
      <c r="M6" s="84">
        <f>心の学び記録④!W6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心の学び記録①!W7</f>
        <v>0</v>
      </c>
      <c r="E7" s="30"/>
      <c r="F7" s="31" t="str">
        <f t="shared" si="1"/>
        <v/>
      </c>
      <c r="G7" s="84">
        <f>心の学び記録②!W7</f>
        <v>0</v>
      </c>
      <c r="H7" s="30"/>
      <c r="I7" s="31" t="str">
        <f t="shared" si="2"/>
        <v/>
      </c>
      <c r="J7" s="84">
        <f>心の学び記録③!W7</f>
        <v>0</v>
      </c>
      <c r="K7" s="30"/>
      <c r="L7" s="31" t="str">
        <f t="shared" si="3"/>
        <v/>
      </c>
      <c r="M7" s="84">
        <f>心の学び記録④!W7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心の学び記録①!W8</f>
        <v>0</v>
      </c>
      <c r="E8" s="30"/>
      <c r="F8" s="31" t="str">
        <f t="shared" si="1"/>
        <v/>
      </c>
      <c r="G8" s="84">
        <f>心の学び記録②!W8</f>
        <v>0</v>
      </c>
      <c r="H8" s="30"/>
      <c r="I8" s="31" t="str">
        <f t="shared" si="2"/>
        <v/>
      </c>
      <c r="J8" s="84">
        <f>心の学び記録③!W8</f>
        <v>0</v>
      </c>
      <c r="K8" s="30"/>
      <c r="L8" s="31" t="str">
        <f t="shared" si="3"/>
        <v/>
      </c>
      <c r="M8" s="84">
        <f>心の学び記録④!W8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心の学び記録①!W9</f>
        <v>0</v>
      </c>
      <c r="E9" s="30"/>
      <c r="F9" s="31" t="str">
        <f t="shared" si="1"/>
        <v/>
      </c>
      <c r="G9" s="84">
        <f>心の学び記録②!W9</f>
        <v>0</v>
      </c>
      <c r="H9" s="30"/>
      <c r="I9" s="31" t="str">
        <f t="shared" si="2"/>
        <v/>
      </c>
      <c r="J9" s="84">
        <f>心の学び記録③!W9</f>
        <v>0</v>
      </c>
      <c r="K9" s="30"/>
      <c r="L9" s="31" t="str">
        <f t="shared" si="3"/>
        <v/>
      </c>
      <c r="M9" s="84">
        <f>心の学び記録④!W9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心の学び記録①!W10</f>
        <v>0</v>
      </c>
      <c r="E10" s="30"/>
      <c r="F10" s="31" t="str">
        <f t="shared" si="1"/>
        <v/>
      </c>
      <c r="G10" s="84">
        <f>心の学び記録②!W10</f>
        <v>0</v>
      </c>
      <c r="H10" s="30"/>
      <c r="I10" s="31" t="str">
        <f t="shared" si="2"/>
        <v/>
      </c>
      <c r="J10" s="84">
        <f>心の学び記録③!W10</f>
        <v>0</v>
      </c>
      <c r="K10" s="30"/>
      <c r="L10" s="31" t="str">
        <f t="shared" si="3"/>
        <v/>
      </c>
      <c r="M10" s="84">
        <f>心の学び記録④!W10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心の学び記録①!W11</f>
        <v>0</v>
      </c>
      <c r="E11" s="30"/>
      <c r="F11" s="31" t="str">
        <f t="shared" si="1"/>
        <v/>
      </c>
      <c r="G11" s="84">
        <f>心の学び記録②!W11</f>
        <v>0</v>
      </c>
      <c r="H11" s="30"/>
      <c r="I11" s="31" t="str">
        <f t="shared" si="2"/>
        <v/>
      </c>
      <c r="J11" s="84">
        <f>心の学び記録③!W11</f>
        <v>0</v>
      </c>
      <c r="K11" s="30"/>
      <c r="L11" s="31" t="str">
        <f t="shared" si="3"/>
        <v/>
      </c>
      <c r="M11" s="84">
        <f>心の学び記録④!W11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心の学び記録①!W12</f>
        <v>0</v>
      </c>
      <c r="E12" s="30"/>
      <c r="F12" s="31" t="str">
        <f t="shared" si="1"/>
        <v/>
      </c>
      <c r="G12" s="84">
        <f>心の学び記録②!W12</f>
        <v>0</v>
      </c>
      <c r="H12" s="30"/>
      <c r="I12" s="31" t="str">
        <f t="shared" si="2"/>
        <v/>
      </c>
      <c r="J12" s="84">
        <f>心の学び記録③!W12</f>
        <v>0</v>
      </c>
      <c r="K12" s="30"/>
      <c r="L12" s="31" t="str">
        <f t="shared" si="3"/>
        <v/>
      </c>
      <c r="M12" s="84">
        <f>心の学び記録④!W12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心の学び記録①!W13</f>
        <v>0</v>
      </c>
      <c r="E13" s="30"/>
      <c r="F13" s="31" t="str">
        <f t="shared" si="1"/>
        <v/>
      </c>
      <c r="G13" s="84">
        <f>心の学び記録②!W13</f>
        <v>0</v>
      </c>
      <c r="H13" s="30"/>
      <c r="I13" s="31" t="str">
        <f t="shared" si="2"/>
        <v/>
      </c>
      <c r="J13" s="84">
        <f>心の学び記録③!W13</f>
        <v>0</v>
      </c>
      <c r="K13" s="30"/>
      <c r="L13" s="31" t="str">
        <f t="shared" si="3"/>
        <v/>
      </c>
      <c r="M13" s="84">
        <f>心の学び記録④!W13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心の学び記録①!W14</f>
        <v>0</v>
      </c>
      <c r="E14" s="30"/>
      <c r="F14" s="31" t="str">
        <f t="shared" si="1"/>
        <v/>
      </c>
      <c r="G14" s="84">
        <f>心の学び記録②!W14</f>
        <v>0</v>
      </c>
      <c r="H14" s="30"/>
      <c r="I14" s="31" t="str">
        <f t="shared" si="2"/>
        <v/>
      </c>
      <c r="J14" s="84">
        <f>心の学び記録③!W14</f>
        <v>0</v>
      </c>
      <c r="K14" s="30"/>
      <c r="L14" s="31" t="str">
        <f t="shared" si="3"/>
        <v/>
      </c>
      <c r="M14" s="84">
        <f>心の学び記録④!W14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心の学び記録①!W15</f>
        <v>0</v>
      </c>
      <c r="E15" s="30"/>
      <c r="F15" s="31" t="str">
        <f t="shared" si="1"/>
        <v/>
      </c>
      <c r="G15" s="84">
        <f>心の学び記録②!W15</f>
        <v>0</v>
      </c>
      <c r="H15" s="30"/>
      <c r="I15" s="31" t="str">
        <f t="shared" si="2"/>
        <v/>
      </c>
      <c r="J15" s="84">
        <f>心の学び記録③!W15</f>
        <v>0</v>
      </c>
      <c r="K15" s="30"/>
      <c r="L15" s="31" t="str">
        <f t="shared" si="3"/>
        <v/>
      </c>
      <c r="M15" s="84">
        <f>心の学び記録④!W15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心の学び記録①!W16</f>
        <v>0</v>
      </c>
      <c r="E16" s="30"/>
      <c r="F16" s="31" t="str">
        <f t="shared" si="1"/>
        <v/>
      </c>
      <c r="G16" s="84">
        <f>心の学び記録②!W16</f>
        <v>0</v>
      </c>
      <c r="H16" s="30"/>
      <c r="I16" s="31" t="str">
        <f t="shared" si="2"/>
        <v/>
      </c>
      <c r="J16" s="84">
        <f>心の学び記録③!W16</f>
        <v>0</v>
      </c>
      <c r="K16" s="30"/>
      <c r="L16" s="31" t="str">
        <f t="shared" si="3"/>
        <v/>
      </c>
      <c r="M16" s="84">
        <f>心の学び記録④!W16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心の学び記録①!W17</f>
        <v>0</v>
      </c>
      <c r="E17" s="30"/>
      <c r="F17" s="31" t="str">
        <f t="shared" si="1"/>
        <v/>
      </c>
      <c r="G17" s="84">
        <f>心の学び記録②!W17</f>
        <v>0</v>
      </c>
      <c r="H17" s="30"/>
      <c r="I17" s="31" t="str">
        <f t="shared" si="2"/>
        <v/>
      </c>
      <c r="J17" s="84">
        <f>心の学び記録③!W17</f>
        <v>0</v>
      </c>
      <c r="K17" s="30"/>
      <c r="L17" s="31" t="str">
        <f t="shared" si="3"/>
        <v/>
      </c>
      <c r="M17" s="84">
        <f>心の学び記録④!W17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心の学び記録①!W18</f>
        <v>0</v>
      </c>
      <c r="E18" s="30"/>
      <c r="F18" s="31" t="str">
        <f t="shared" si="1"/>
        <v/>
      </c>
      <c r="G18" s="84">
        <f>心の学び記録②!W18</f>
        <v>0</v>
      </c>
      <c r="H18" s="30"/>
      <c r="I18" s="31" t="str">
        <f t="shared" si="2"/>
        <v/>
      </c>
      <c r="J18" s="84">
        <f>心の学び記録③!W18</f>
        <v>0</v>
      </c>
      <c r="K18" s="30"/>
      <c r="L18" s="31" t="str">
        <f t="shared" si="3"/>
        <v/>
      </c>
      <c r="M18" s="84">
        <f>心の学び記録④!W18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心の学び記録①!W19</f>
        <v>0</v>
      </c>
      <c r="E19" s="30"/>
      <c r="F19" s="31" t="str">
        <f t="shared" si="1"/>
        <v/>
      </c>
      <c r="G19" s="84">
        <f>心の学び記録②!W19</f>
        <v>0</v>
      </c>
      <c r="H19" s="30"/>
      <c r="I19" s="31" t="str">
        <f t="shared" si="2"/>
        <v/>
      </c>
      <c r="J19" s="84">
        <f>心の学び記録③!W19</f>
        <v>0</v>
      </c>
      <c r="K19" s="30"/>
      <c r="L19" s="31" t="str">
        <f t="shared" si="3"/>
        <v/>
      </c>
      <c r="M19" s="84">
        <f>心の学び記録④!W19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心の学び記録①!W20</f>
        <v>0</v>
      </c>
      <c r="E20" s="30"/>
      <c r="F20" s="31" t="str">
        <f t="shared" si="1"/>
        <v/>
      </c>
      <c r="G20" s="84">
        <f>心の学び記録②!W20</f>
        <v>0</v>
      </c>
      <c r="H20" s="30"/>
      <c r="I20" s="31" t="str">
        <f t="shared" si="2"/>
        <v/>
      </c>
      <c r="J20" s="84">
        <f>心の学び記録③!W20</f>
        <v>0</v>
      </c>
      <c r="K20" s="30"/>
      <c r="L20" s="31" t="str">
        <f t="shared" si="3"/>
        <v/>
      </c>
      <c r="M20" s="84">
        <f>心の学び記録④!W20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心の学び記録①!W21</f>
        <v>0</v>
      </c>
      <c r="E21" s="30"/>
      <c r="F21" s="31" t="str">
        <f t="shared" si="1"/>
        <v/>
      </c>
      <c r="G21" s="84">
        <f>心の学び記録②!W21</f>
        <v>0</v>
      </c>
      <c r="H21" s="30"/>
      <c r="I21" s="31" t="str">
        <f t="shared" si="2"/>
        <v/>
      </c>
      <c r="J21" s="84">
        <f>心の学び記録③!W21</f>
        <v>0</v>
      </c>
      <c r="K21" s="30"/>
      <c r="L21" s="31" t="str">
        <f t="shared" si="3"/>
        <v/>
      </c>
      <c r="M21" s="84">
        <f>心の学び記録④!W21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心の学び記録①!W22</f>
        <v>0</v>
      </c>
      <c r="E22" s="30"/>
      <c r="F22" s="31" t="str">
        <f t="shared" si="1"/>
        <v/>
      </c>
      <c r="G22" s="84">
        <f>心の学び記録②!W22</f>
        <v>0</v>
      </c>
      <c r="H22" s="30"/>
      <c r="I22" s="31" t="str">
        <f t="shared" si="2"/>
        <v/>
      </c>
      <c r="J22" s="84">
        <f>心の学び記録③!W22</f>
        <v>0</v>
      </c>
      <c r="K22" s="30"/>
      <c r="L22" s="31" t="str">
        <f t="shared" si="3"/>
        <v/>
      </c>
      <c r="M22" s="84">
        <f>心の学び記録④!W22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心の学び記録①!W23</f>
        <v>0</v>
      </c>
      <c r="E23" s="30"/>
      <c r="F23" s="31" t="str">
        <f t="shared" si="1"/>
        <v/>
      </c>
      <c r="G23" s="84">
        <f>心の学び記録②!W23</f>
        <v>0</v>
      </c>
      <c r="H23" s="30"/>
      <c r="I23" s="31" t="str">
        <f t="shared" si="2"/>
        <v/>
      </c>
      <c r="J23" s="84">
        <f>心の学び記録③!W23</f>
        <v>0</v>
      </c>
      <c r="K23" s="30"/>
      <c r="L23" s="31" t="str">
        <f t="shared" si="3"/>
        <v/>
      </c>
      <c r="M23" s="84">
        <f>心の学び記録④!W23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心の学び記録①!W24</f>
        <v>0</v>
      </c>
      <c r="E24" s="30"/>
      <c r="F24" s="31" t="str">
        <f t="shared" si="1"/>
        <v/>
      </c>
      <c r="G24" s="84">
        <f>心の学び記録②!W24</f>
        <v>0</v>
      </c>
      <c r="H24" s="30"/>
      <c r="I24" s="31" t="str">
        <f t="shared" si="2"/>
        <v/>
      </c>
      <c r="J24" s="84">
        <f>心の学び記録③!W24</f>
        <v>0</v>
      </c>
      <c r="K24" s="30"/>
      <c r="L24" s="31" t="str">
        <f t="shared" si="3"/>
        <v/>
      </c>
      <c r="M24" s="84">
        <f>心の学び記録④!W24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心の学び記録①!W25</f>
        <v>0</v>
      </c>
      <c r="E25" s="30"/>
      <c r="F25" s="31" t="str">
        <f t="shared" si="1"/>
        <v/>
      </c>
      <c r="G25" s="84">
        <f>心の学び記録②!W25</f>
        <v>0</v>
      </c>
      <c r="H25" s="30"/>
      <c r="I25" s="31" t="str">
        <f t="shared" si="2"/>
        <v/>
      </c>
      <c r="J25" s="84">
        <f>心の学び記録③!W25</f>
        <v>0</v>
      </c>
      <c r="K25" s="30"/>
      <c r="L25" s="31" t="str">
        <f t="shared" si="3"/>
        <v/>
      </c>
      <c r="M25" s="84">
        <f>心の学び記録④!W25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心の学び記録①!W26</f>
        <v>0</v>
      </c>
      <c r="E26" s="30"/>
      <c r="F26" s="31" t="str">
        <f t="shared" si="1"/>
        <v/>
      </c>
      <c r="G26" s="84">
        <f>心の学び記録②!W26</f>
        <v>0</v>
      </c>
      <c r="H26" s="30"/>
      <c r="I26" s="31" t="str">
        <f t="shared" si="2"/>
        <v/>
      </c>
      <c r="J26" s="84">
        <f>心の学び記録③!W26</f>
        <v>0</v>
      </c>
      <c r="K26" s="30"/>
      <c r="L26" s="31" t="str">
        <f t="shared" si="3"/>
        <v/>
      </c>
      <c r="M26" s="84">
        <f>心の学び記録④!W26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心の学び記録①!W27</f>
        <v>0</v>
      </c>
      <c r="E27" s="30"/>
      <c r="F27" s="31" t="str">
        <f t="shared" si="1"/>
        <v/>
      </c>
      <c r="G27" s="84">
        <f>心の学び記録②!W27</f>
        <v>0</v>
      </c>
      <c r="H27" s="30"/>
      <c r="I27" s="31" t="str">
        <f t="shared" si="2"/>
        <v/>
      </c>
      <c r="J27" s="84">
        <f>心の学び記録③!W27</f>
        <v>0</v>
      </c>
      <c r="K27" s="30"/>
      <c r="L27" s="31" t="str">
        <f t="shared" si="3"/>
        <v/>
      </c>
      <c r="M27" s="84">
        <f>心の学び記録④!W27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心の学び記録①!W28</f>
        <v>0</v>
      </c>
      <c r="E28" s="30"/>
      <c r="F28" s="31" t="str">
        <f t="shared" si="1"/>
        <v/>
      </c>
      <c r="G28" s="84">
        <f>心の学び記録②!W28</f>
        <v>0</v>
      </c>
      <c r="H28" s="30"/>
      <c r="I28" s="31" t="str">
        <f t="shared" si="2"/>
        <v/>
      </c>
      <c r="J28" s="84">
        <f>心の学び記録③!W28</f>
        <v>0</v>
      </c>
      <c r="K28" s="30"/>
      <c r="L28" s="31" t="str">
        <f t="shared" si="3"/>
        <v/>
      </c>
      <c r="M28" s="84">
        <f>心の学び記録④!W28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心の学び記録①!W29</f>
        <v>0</v>
      </c>
      <c r="E29" s="30"/>
      <c r="F29" s="31" t="str">
        <f t="shared" si="1"/>
        <v/>
      </c>
      <c r="G29" s="84">
        <f>心の学び記録②!W29</f>
        <v>0</v>
      </c>
      <c r="H29" s="30"/>
      <c r="I29" s="31" t="str">
        <f t="shared" si="2"/>
        <v/>
      </c>
      <c r="J29" s="84">
        <f>心の学び記録③!W29</f>
        <v>0</v>
      </c>
      <c r="K29" s="30"/>
      <c r="L29" s="31" t="str">
        <f t="shared" si="3"/>
        <v/>
      </c>
      <c r="M29" s="84">
        <f>心の学び記録④!W29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心の学び記録①!W30</f>
        <v>0</v>
      </c>
      <c r="E30" s="30"/>
      <c r="F30" s="31" t="str">
        <f t="shared" si="1"/>
        <v/>
      </c>
      <c r="G30" s="84">
        <f>心の学び記録②!W30</f>
        <v>0</v>
      </c>
      <c r="H30" s="30"/>
      <c r="I30" s="31" t="str">
        <f t="shared" si="2"/>
        <v/>
      </c>
      <c r="J30" s="84">
        <f>心の学び記録③!W30</f>
        <v>0</v>
      </c>
      <c r="K30" s="30"/>
      <c r="L30" s="31" t="str">
        <f t="shared" si="3"/>
        <v/>
      </c>
      <c r="M30" s="84">
        <f>心の学び記録④!W30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心の学び記録①!W31</f>
        <v>0</v>
      </c>
      <c r="E31" s="30"/>
      <c r="F31" s="31" t="str">
        <f t="shared" si="1"/>
        <v/>
      </c>
      <c r="G31" s="84">
        <f>心の学び記録②!W31</f>
        <v>0</v>
      </c>
      <c r="H31" s="30"/>
      <c r="I31" s="31" t="str">
        <f t="shared" si="2"/>
        <v/>
      </c>
      <c r="J31" s="84">
        <f>心の学び記録③!W31</f>
        <v>0</v>
      </c>
      <c r="K31" s="30"/>
      <c r="L31" s="31" t="str">
        <f t="shared" si="3"/>
        <v/>
      </c>
      <c r="M31" s="84">
        <f>心の学び記録④!W31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心の学び記録①!W32</f>
        <v>0</v>
      </c>
      <c r="E32" s="30"/>
      <c r="F32" s="31" t="str">
        <f t="shared" si="1"/>
        <v/>
      </c>
      <c r="G32" s="84">
        <f>心の学び記録②!W32</f>
        <v>0</v>
      </c>
      <c r="H32" s="30"/>
      <c r="I32" s="31" t="str">
        <f t="shared" si="2"/>
        <v/>
      </c>
      <c r="J32" s="84">
        <f>心の学び記録③!W32</f>
        <v>0</v>
      </c>
      <c r="K32" s="30"/>
      <c r="L32" s="31" t="str">
        <f t="shared" si="3"/>
        <v/>
      </c>
      <c r="M32" s="84">
        <f>心の学び記録④!W32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心の学び記録①!W33</f>
        <v>0</v>
      </c>
      <c r="E33" s="30"/>
      <c r="F33" s="31" t="str">
        <f t="shared" si="1"/>
        <v/>
      </c>
      <c r="G33" s="84">
        <f>心の学び記録②!W33</f>
        <v>0</v>
      </c>
      <c r="H33" s="30"/>
      <c r="I33" s="31" t="str">
        <f t="shared" si="2"/>
        <v/>
      </c>
      <c r="J33" s="84">
        <f>心の学び記録③!W33</f>
        <v>0</v>
      </c>
      <c r="K33" s="30"/>
      <c r="L33" s="31" t="str">
        <f t="shared" si="3"/>
        <v/>
      </c>
      <c r="M33" s="84">
        <f>心の学び記録④!W33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心の学び記録①!W34</f>
        <v>0</v>
      </c>
      <c r="E34" s="30"/>
      <c r="F34" s="31" t="str">
        <f t="shared" si="1"/>
        <v/>
      </c>
      <c r="G34" s="84">
        <f>心の学び記録②!W34</f>
        <v>0</v>
      </c>
      <c r="H34" s="30"/>
      <c r="I34" s="31" t="str">
        <f t="shared" si="2"/>
        <v/>
      </c>
      <c r="J34" s="84">
        <f>心の学び記録③!W34</f>
        <v>0</v>
      </c>
      <c r="K34" s="30"/>
      <c r="L34" s="31" t="str">
        <f t="shared" si="3"/>
        <v/>
      </c>
      <c r="M34" s="84">
        <f>心の学び記録④!W34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心の学び記録①!W35</f>
        <v>0</v>
      </c>
      <c r="E35" s="30"/>
      <c r="F35" s="31" t="str">
        <f t="shared" si="1"/>
        <v/>
      </c>
      <c r="G35" s="84">
        <f>心の学び記録②!W35</f>
        <v>0</v>
      </c>
      <c r="H35" s="30"/>
      <c r="I35" s="31" t="str">
        <f t="shared" si="2"/>
        <v/>
      </c>
      <c r="J35" s="84">
        <f>心の学び記録③!W35</f>
        <v>0</v>
      </c>
      <c r="K35" s="30"/>
      <c r="L35" s="31" t="str">
        <f t="shared" si="3"/>
        <v/>
      </c>
      <c r="M35" s="84">
        <f>心の学び記録④!W35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心の学び記録①!W36</f>
        <v>0</v>
      </c>
      <c r="E36" s="33"/>
      <c r="F36" s="73" t="str">
        <f t="shared" si="1"/>
        <v/>
      </c>
      <c r="G36" s="85">
        <f>心の学び記録②!W36</f>
        <v>0</v>
      </c>
      <c r="H36" s="33"/>
      <c r="I36" s="73" t="str">
        <f t="shared" si="2"/>
        <v/>
      </c>
      <c r="J36" s="85">
        <f>心の学び記録③!W36</f>
        <v>0</v>
      </c>
      <c r="K36" s="33"/>
      <c r="L36" s="73" t="str">
        <f t="shared" si="3"/>
        <v/>
      </c>
      <c r="M36" s="85">
        <f>心の学び記録④!W36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心の学び記録①!W37</f>
        <v>0</v>
      </c>
      <c r="E37" s="32"/>
      <c r="F37" s="72" t="str">
        <f t="shared" si="1"/>
        <v/>
      </c>
      <c r="G37" s="83">
        <f>心の学び記録②!W37</f>
        <v>0</v>
      </c>
      <c r="H37" s="32"/>
      <c r="I37" s="72" t="str">
        <f t="shared" si="2"/>
        <v/>
      </c>
      <c r="J37" s="83">
        <f>心の学び記録③!W37</f>
        <v>0</v>
      </c>
      <c r="K37" s="32"/>
      <c r="L37" s="72" t="str">
        <f t="shared" si="3"/>
        <v/>
      </c>
      <c r="M37" s="83">
        <f>心の学び記録④!W37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心の学び記録①!W38</f>
        <v>0</v>
      </c>
      <c r="E38" s="30"/>
      <c r="F38" s="31" t="str">
        <f t="shared" si="1"/>
        <v/>
      </c>
      <c r="G38" s="84">
        <f>心の学び記録②!W38</f>
        <v>0</v>
      </c>
      <c r="H38" s="30"/>
      <c r="I38" s="31" t="str">
        <f t="shared" si="2"/>
        <v/>
      </c>
      <c r="J38" s="84">
        <f>心の学び記録③!W38</f>
        <v>0</v>
      </c>
      <c r="K38" s="30"/>
      <c r="L38" s="31" t="str">
        <f t="shared" si="3"/>
        <v/>
      </c>
      <c r="M38" s="84">
        <f>心の学び記録④!W38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心の学び記録①!W39</f>
        <v>0</v>
      </c>
      <c r="E39" s="30"/>
      <c r="F39" s="31" t="str">
        <f t="shared" si="1"/>
        <v/>
      </c>
      <c r="G39" s="84">
        <f>心の学び記録②!W39</f>
        <v>0</v>
      </c>
      <c r="H39" s="30"/>
      <c r="I39" s="31" t="str">
        <f t="shared" si="2"/>
        <v/>
      </c>
      <c r="J39" s="84">
        <f>心の学び記録③!W39</f>
        <v>0</v>
      </c>
      <c r="K39" s="30"/>
      <c r="L39" s="31" t="str">
        <f t="shared" si="3"/>
        <v/>
      </c>
      <c r="M39" s="84">
        <f>心の学び記録④!W39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心の学び記録①!W40</f>
        <v>0</v>
      </c>
      <c r="E40" s="30"/>
      <c r="F40" s="31" t="str">
        <f t="shared" si="1"/>
        <v/>
      </c>
      <c r="G40" s="84">
        <f>心の学び記録②!W40</f>
        <v>0</v>
      </c>
      <c r="H40" s="30"/>
      <c r="I40" s="31" t="str">
        <f t="shared" si="2"/>
        <v/>
      </c>
      <c r="J40" s="84">
        <f>心の学び記録③!W40</f>
        <v>0</v>
      </c>
      <c r="K40" s="30"/>
      <c r="L40" s="31" t="str">
        <f t="shared" si="3"/>
        <v/>
      </c>
      <c r="M40" s="84">
        <f>心の学び記録④!W40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心の学び記録①!W41</f>
        <v>0</v>
      </c>
      <c r="E41" s="30"/>
      <c r="F41" s="31" t="str">
        <f t="shared" si="1"/>
        <v/>
      </c>
      <c r="G41" s="84">
        <f>心の学び記録②!W41</f>
        <v>0</v>
      </c>
      <c r="H41" s="30"/>
      <c r="I41" s="31" t="str">
        <f t="shared" si="2"/>
        <v/>
      </c>
      <c r="J41" s="84">
        <f>心の学び記録③!W41</f>
        <v>0</v>
      </c>
      <c r="K41" s="30"/>
      <c r="L41" s="31" t="str">
        <f t="shared" si="3"/>
        <v/>
      </c>
      <c r="M41" s="84">
        <f>心の学び記録④!W41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心の学び記録①!W42</f>
        <v>0</v>
      </c>
      <c r="E42" s="33"/>
      <c r="F42" s="73" t="str">
        <f t="shared" si="1"/>
        <v/>
      </c>
      <c r="G42" s="85">
        <f>心の学び記録②!W42</f>
        <v>0</v>
      </c>
      <c r="H42" s="33"/>
      <c r="I42" s="73" t="str">
        <f t="shared" si="2"/>
        <v/>
      </c>
      <c r="J42" s="85">
        <f>心の学び記録③!W42</f>
        <v>0</v>
      </c>
      <c r="K42" s="33"/>
      <c r="L42" s="73" t="str">
        <f t="shared" si="3"/>
        <v/>
      </c>
      <c r="M42" s="85">
        <f>心の学び記録④!W42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心の学び記録①!W43</f>
        <v>0</v>
      </c>
      <c r="E43" s="32"/>
      <c r="F43" s="72" t="str">
        <f t="shared" si="1"/>
        <v/>
      </c>
      <c r="G43" s="83">
        <f>心の学び記録②!W43</f>
        <v>0</v>
      </c>
      <c r="H43" s="32"/>
      <c r="I43" s="72" t="str">
        <f t="shared" si="2"/>
        <v/>
      </c>
      <c r="J43" s="83">
        <f>心の学び記録③!W43</f>
        <v>0</v>
      </c>
      <c r="K43" s="32"/>
      <c r="L43" s="72" t="str">
        <f t="shared" si="3"/>
        <v/>
      </c>
      <c r="M43" s="83">
        <f>心の学び記録④!W43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心の学び記録①!W44</f>
        <v>0</v>
      </c>
      <c r="E44" s="67"/>
      <c r="F44" s="74" t="str">
        <f t="shared" si="1"/>
        <v/>
      </c>
      <c r="G44" s="86">
        <f>心の学び記録②!W44</f>
        <v>0</v>
      </c>
      <c r="H44" s="67"/>
      <c r="I44" s="74" t="str">
        <f t="shared" si="2"/>
        <v/>
      </c>
      <c r="J44" s="86">
        <f>心の学び記録③!W44</f>
        <v>0</v>
      </c>
      <c r="K44" s="67"/>
      <c r="L44" s="74" t="str">
        <f t="shared" si="3"/>
        <v/>
      </c>
      <c r="M44" s="86">
        <f>心の学び記録④!W44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88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心の学び記録①!X3</f>
        <v>0</v>
      </c>
      <c r="E3" s="32"/>
      <c r="F3" s="72" t="str">
        <f>IF(G3=0,"",VLOOKUP(G3,$Q$2:$R$4,2,FALSE))</f>
        <v/>
      </c>
      <c r="G3" s="83">
        <f>心の学び記録②!X3</f>
        <v>0</v>
      </c>
      <c r="H3" s="32"/>
      <c r="I3" s="72" t="str">
        <f>IF(J3=0,"",VLOOKUP(J3,$Q$2:$R$4,2,FALSE))</f>
        <v/>
      </c>
      <c r="J3" s="83">
        <f>心の学び記録③!X3</f>
        <v>0</v>
      </c>
      <c r="K3" s="32"/>
      <c r="L3" s="72" t="str">
        <f>IF(M3=0,"",VLOOKUP(M3,$Q$2:$R$4,2,FALSE))</f>
        <v/>
      </c>
      <c r="M3" s="83">
        <f>心の学び記録④!X3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心の学び記録①!X4</f>
        <v>0</v>
      </c>
      <c r="E4" s="30"/>
      <c r="F4" s="31" t="str">
        <f t="shared" ref="F4:F44" si="1">IF(G4=0,"",VLOOKUP(G4,$Q$2:$R$4,2,FALSE))</f>
        <v/>
      </c>
      <c r="G4" s="84">
        <f>心の学び記録②!X4</f>
        <v>0</v>
      </c>
      <c r="H4" s="30"/>
      <c r="I4" s="31" t="str">
        <f t="shared" ref="I4:I44" si="2">IF(J4=0,"",VLOOKUP(J4,$Q$2:$R$4,2,FALSE))</f>
        <v/>
      </c>
      <c r="J4" s="84">
        <f>心の学び記録③!X4</f>
        <v>0</v>
      </c>
      <c r="K4" s="30"/>
      <c r="L4" s="31" t="str">
        <f t="shared" ref="L4:L44" si="3">IF(M4=0,"",VLOOKUP(M4,$Q$2:$R$4,2,FALSE))</f>
        <v/>
      </c>
      <c r="M4" s="84">
        <f>心の学び記録④!X4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心の学び記録①!X5</f>
        <v>0</v>
      </c>
      <c r="E5" s="30"/>
      <c r="F5" s="31" t="str">
        <f t="shared" si="1"/>
        <v/>
      </c>
      <c r="G5" s="84">
        <f>心の学び記録②!X5</f>
        <v>0</v>
      </c>
      <c r="H5" s="30"/>
      <c r="I5" s="31" t="str">
        <f t="shared" si="2"/>
        <v/>
      </c>
      <c r="J5" s="84">
        <f>心の学び記録③!X5</f>
        <v>0</v>
      </c>
      <c r="K5" s="30"/>
      <c r="L5" s="31" t="str">
        <f t="shared" si="3"/>
        <v/>
      </c>
      <c r="M5" s="84">
        <f>心の学び記録④!X5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心の学び記録①!X6</f>
        <v>0</v>
      </c>
      <c r="E6" s="30"/>
      <c r="F6" s="31" t="str">
        <f t="shared" si="1"/>
        <v/>
      </c>
      <c r="G6" s="84">
        <f>心の学び記録②!X6</f>
        <v>0</v>
      </c>
      <c r="H6" s="30"/>
      <c r="I6" s="31" t="str">
        <f t="shared" si="2"/>
        <v/>
      </c>
      <c r="J6" s="84">
        <f>心の学び記録③!X6</f>
        <v>0</v>
      </c>
      <c r="K6" s="30"/>
      <c r="L6" s="31" t="str">
        <f t="shared" si="3"/>
        <v/>
      </c>
      <c r="M6" s="84">
        <f>心の学び記録④!X6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心の学び記録①!X7</f>
        <v>0</v>
      </c>
      <c r="E7" s="30"/>
      <c r="F7" s="31" t="str">
        <f t="shared" si="1"/>
        <v/>
      </c>
      <c r="G7" s="84">
        <f>心の学び記録②!X7</f>
        <v>0</v>
      </c>
      <c r="H7" s="30"/>
      <c r="I7" s="31" t="str">
        <f t="shared" si="2"/>
        <v/>
      </c>
      <c r="J7" s="84">
        <f>心の学び記録③!X7</f>
        <v>0</v>
      </c>
      <c r="K7" s="30"/>
      <c r="L7" s="31" t="str">
        <f t="shared" si="3"/>
        <v/>
      </c>
      <c r="M7" s="84">
        <f>心の学び記録④!X7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心の学び記録①!X8</f>
        <v>0</v>
      </c>
      <c r="E8" s="30"/>
      <c r="F8" s="31" t="str">
        <f t="shared" si="1"/>
        <v/>
      </c>
      <c r="G8" s="84">
        <f>心の学び記録②!X8</f>
        <v>0</v>
      </c>
      <c r="H8" s="30"/>
      <c r="I8" s="31" t="str">
        <f t="shared" si="2"/>
        <v/>
      </c>
      <c r="J8" s="84">
        <f>心の学び記録③!X8</f>
        <v>0</v>
      </c>
      <c r="K8" s="30"/>
      <c r="L8" s="31" t="str">
        <f t="shared" si="3"/>
        <v/>
      </c>
      <c r="M8" s="84">
        <f>心の学び記録④!X8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心の学び記録①!X9</f>
        <v>0</v>
      </c>
      <c r="E9" s="30"/>
      <c r="F9" s="31" t="str">
        <f t="shared" si="1"/>
        <v/>
      </c>
      <c r="G9" s="84">
        <f>心の学び記録②!X9</f>
        <v>0</v>
      </c>
      <c r="H9" s="30"/>
      <c r="I9" s="31" t="str">
        <f t="shared" si="2"/>
        <v/>
      </c>
      <c r="J9" s="84">
        <f>心の学び記録③!X9</f>
        <v>0</v>
      </c>
      <c r="K9" s="30"/>
      <c r="L9" s="31" t="str">
        <f t="shared" si="3"/>
        <v/>
      </c>
      <c r="M9" s="84">
        <f>心の学び記録④!X9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心の学び記録①!X10</f>
        <v>0</v>
      </c>
      <c r="E10" s="30"/>
      <c r="F10" s="31" t="str">
        <f t="shared" si="1"/>
        <v/>
      </c>
      <c r="G10" s="84">
        <f>心の学び記録②!X10</f>
        <v>0</v>
      </c>
      <c r="H10" s="30"/>
      <c r="I10" s="31" t="str">
        <f t="shared" si="2"/>
        <v/>
      </c>
      <c r="J10" s="84">
        <f>心の学び記録③!X10</f>
        <v>0</v>
      </c>
      <c r="K10" s="30"/>
      <c r="L10" s="31" t="str">
        <f t="shared" si="3"/>
        <v/>
      </c>
      <c r="M10" s="84">
        <f>心の学び記録④!X10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心の学び記録①!X11</f>
        <v>0</v>
      </c>
      <c r="E11" s="30"/>
      <c r="F11" s="31" t="str">
        <f t="shared" si="1"/>
        <v/>
      </c>
      <c r="G11" s="84">
        <f>心の学び記録②!X11</f>
        <v>0</v>
      </c>
      <c r="H11" s="30"/>
      <c r="I11" s="31" t="str">
        <f t="shared" si="2"/>
        <v/>
      </c>
      <c r="J11" s="84">
        <f>心の学び記録③!X11</f>
        <v>0</v>
      </c>
      <c r="K11" s="30"/>
      <c r="L11" s="31" t="str">
        <f t="shared" si="3"/>
        <v/>
      </c>
      <c r="M11" s="84">
        <f>心の学び記録④!X11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心の学び記録①!X12</f>
        <v>0</v>
      </c>
      <c r="E12" s="30"/>
      <c r="F12" s="31" t="str">
        <f t="shared" si="1"/>
        <v/>
      </c>
      <c r="G12" s="84">
        <f>心の学び記録②!X12</f>
        <v>0</v>
      </c>
      <c r="H12" s="30"/>
      <c r="I12" s="31" t="str">
        <f t="shared" si="2"/>
        <v/>
      </c>
      <c r="J12" s="84">
        <f>心の学び記録③!X12</f>
        <v>0</v>
      </c>
      <c r="K12" s="30"/>
      <c r="L12" s="31" t="str">
        <f t="shared" si="3"/>
        <v/>
      </c>
      <c r="M12" s="84">
        <f>心の学び記録④!X12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心の学び記録①!X13</f>
        <v>0</v>
      </c>
      <c r="E13" s="30"/>
      <c r="F13" s="31" t="str">
        <f t="shared" si="1"/>
        <v/>
      </c>
      <c r="G13" s="84">
        <f>心の学び記録②!X13</f>
        <v>0</v>
      </c>
      <c r="H13" s="30"/>
      <c r="I13" s="31" t="str">
        <f t="shared" si="2"/>
        <v/>
      </c>
      <c r="J13" s="84">
        <f>心の学び記録③!X13</f>
        <v>0</v>
      </c>
      <c r="K13" s="30"/>
      <c r="L13" s="31" t="str">
        <f t="shared" si="3"/>
        <v/>
      </c>
      <c r="M13" s="84">
        <f>心の学び記録④!X13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心の学び記録①!X14</f>
        <v>0</v>
      </c>
      <c r="E14" s="30"/>
      <c r="F14" s="31" t="str">
        <f t="shared" si="1"/>
        <v/>
      </c>
      <c r="G14" s="84">
        <f>心の学び記録②!X14</f>
        <v>0</v>
      </c>
      <c r="H14" s="30"/>
      <c r="I14" s="31" t="str">
        <f t="shared" si="2"/>
        <v/>
      </c>
      <c r="J14" s="84">
        <f>心の学び記録③!X14</f>
        <v>0</v>
      </c>
      <c r="K14" s="30"/>
      <c r="L14" s="31" t="str">
        <f t="shared" si="3"/>
        <v/>
      </c>
      <c r="M14" s="84">
        <f>心の学び記録④!X14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心の学び記録①!X15</f>
        <v>0</v>
      </c>
      <c r="E15" s="30"/>
      <c r="F15" s="31" t="str">
        <f t="shared" si="1"/>
        <v/>
      </c>
      <c r="G15" s="84">
        <f>心の学び記録②!X15</f>
        <v>0</v>
      </c>
      <c r="H15" s="30"/>
      <c r="I15" s="31" t="str">
        <f t="shared" si="2"/>
        <v/>
      </c>
      <c r="J15" s="84">
        <f>心の学び記録③!X15</f>
        <v>0</v>
      </c>
      <c r="K15" s="30"/>
      <c r="L15" s="31" t="str">
        <f t="shared" si="3"/>
        <v/>
      </c>
      <c r="M15" s="84">
        <f>心の学び記録④!X15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心の学び記録①!X16</f>
        <v>0</v>
      </c>
      <c r="E16" s="30"/>
      <c r="F16" s="31" t="str">
        <f t="shared" si="1"/>
        <v/>
      </c>
      <c r="G16" s="84">
        <f>心の学び記録②!X16</f>
        <v>0</v>
      </c>
      <c r="H16" s="30"/>
      <c r="I16" s="31" t="str">
        <f t="shared" si="2"/>
        <v/>
      </c>
      <c r="J16" s="84">
        <f>心の学び記録③!X16</f>
        <v>0</v>
      </c>
      <c r="K16" s="30"/>
      <c r="L16" s="31" t="str">
        <f t="shared" si="3"/>
        <v/>
      </c>
      <c r="M16" s="84">
        <f>心の学び記録④!X16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心の学び記録①!X17</f>
        <v>0</v>
      </c>
      <c r="E17" s="30"/>
      <c r="F17" s="31" t="str">
        <f t="shared" si="1"/>
        <v/>
      </c>
      <c r="G17" s="84">
        <f>心の学び記録②!X17</f>
        <v>0</v>
      </c>
      <c r="H17" s="30"/>
      <c r="I17" s="31" t="str">
        <f t="shared" si="2"/>
        <v/>
      </c>
      <c r="J17" s="84">
        <f>心の学び記録③!X17</f>
        <v>0</v>
      </c>
      <c r="K17" s="30"/>
      <c r="L17" s="31" t="str">
        <f t="shared" si="3"/>
        <v/>
      </c>
      <c r="M17" s="84">
        <f>心の学び記録④!X17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心の学び記録①!X18</f>
        <v>0</v>
      </c>
      <c r="E18" s="30"/>
      <c r="F18" s="31" t="str">
        <f t="shared" si="1"/>
        <v/>
      </c>
      <c r="G18" s="84">
        <f>心の学び記録②!X18</f>
        <v>0</v>
      </c>
      <c r="H18" s="30"/>
      <c r="I18" s="31" t="str">
        <f t="shared" si="2"/>
        <v/>
      </c>
      <c r="J18" s="84">
        <f>心の学び記録③!X18</f>
        <v>0</v>
      </c>
      <c r="K18" s="30"/>
      <c r="L18" s="31" t="str">
        <f t="shared" si="3"/>
        <v/>
      </c>
      <c r="M18" s="84">
        <f>心の学び記録④!X18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心の学び記録①!X19</f>
        <v>0</v>
      </c>
      <c r="E19" s="30"/>
      <c r="F19" s="31" t="str">
        <f t="shared" si="1"/>
        <v/>
      </c>
      <c r="G19" s="84">
        <f>心の学び記録②!X19</f>
        <v>0</v>
      </c>
      <c r="H19" s="30"/>
      <c r="I19" s="31" t="str">
        <f t="shared" si="2"/>
        <v/>
      </c>
      <c r="J19" s="84">
        <f>心の学び記録③!X19</f>
        <v>0</v>
      </c>
      <c r="K19" s="30"/>
      <c r="L19" s="31" t="str">
        <f t="shared" si="3"/>
        <v/>
      </c>
      <c r="M19" s="84">
        <f>心の学び記録④!X19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心の学び記録①!X20</f>
        <v>0</v>
      </c>
      <c r="E20" s="30"/>
      <c r="F20" s="31" t="str">
        <f t="shared" si="1"/>
        <v/>
      </c>
      <c r="G20" s="84">
        <f>心の学び記録②!X20</f>
        <v>0</v>
      </c>
      <c r="H20" s="30"/>
      <c r="I20" s="31" t="str">
        <f t="shared" si="2"/>
        <v/>
      </c>
      <c r="J20" s="84">
        <f>心の学び記録③!X20</f>
        <v>0</v>
      </c>
      <c r="K20" s="30"/>
      <c r="L20" s="31" t="str">
        <f t="shared" si="3"/>
        <v/>
      </c>
      <c r="M20" s="84">
        <f>心の学び記録④!X20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心の学び記録①!X21</f>
        <v>0</v>
      </c>
      <c r="E21" s="30"/>
      <c r="F21" s="31" t="str">
        <f t="shared" si="1"/>
        <v/>
      </c>
      <c r="G21" s="84">
        <f>心の学び記録②!X21</f>
        <v>0</v>
      </c>
      <c r="H21" s="30"/>
      <c r="I21" s="31" t="str">
        <f t="shared" si="2"/>
        <v/>
      </c>
      <c r="J21" s="84">
        <f>心の学び記録③!X21</f>
        <v>0</v>
      </c>
      <c r="K21" s="30"/>
      <c r="L21" s="31" t="str">
        <f t="shared" si="3"/>
        <v/>
      </c>
      <c r="M21" s="84">
        <f>心の学び記録④!X21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心の学び記録①!X22</f>
        <v>0</v>
      </c>
      <c r="E22" s="30"/>
      <c r="F22" s="31" t="str">
        <f t="shared" si="1"/>
        <v/>
      </c>
      <c r="G22" s="84">
        <f>心の学び記録②!X22</f>
        <v>0</v>
      </c>
      <c r="H22" s="30"/>
      <c r="I22" s="31" t="str">
        <f t="shared" si="2"/>
        <v/>
      </c>
      <c r="J22" s="84">
        <f>心の学び記録③!X22</f>
        <v>0</v>
      </c>
      <c r="K22" s="30"/>
      <c r="L22" s="31" t="str">
        <f t="shared" si="3"/>
        <v/>
      </c>
      <c r="M22" s="84">
        <f>心の学び記録④!X22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心の学び記録①!X23</f>
        <v>0</v>
      </c>
      <c r="E23" s="30"/>
      <c r="F23" s="31" t="str">
        <f t="shared" si="1"/>
        <v/>
      </c>
      <c r="G23" s="84">
        <f>心の学び記録②!X23</f>
        <v>0</v>
      </c>
      <c r="H23" s="30"/>
      <c r="I23" s="31" t="str">
        <f t="shared" si="2"/>
        <v/>
      </c>
      <c r="J23" s="84">
        <f>心の学び記録③!X23</f>
        <v>0</v>
      </c>
      <c r="K23" s="30"/>
      <c r="L23" s="31" t="str">
        <f t="shared" si="3"/>
        <v/>
      </c>
      <c r="M23" s="84">
        <f>心の学び記録④!X23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心の学び記録①!X24</f>
        <v>0</v>
      </c>
      <c r="E24" s="30"/>
      <c r="F24" s="31" t="str">
        <f t="shared" si="1"/>
        <v/>
      </c>
      <c r="G24" s="84">
        <f>心の学び記録②!X24</f>
        <v>0</v>
      </c>
      <c r="H24" s="30"/>
      <c r="I24" s="31" t="str">
        <f t="shared" si="2"/>
        <v/>
      </c>
      <c r="J24" s="84">
        <f>心の学び記録③!X24</f>
        <v>0</v>
      </c>
      <c r="K24" s="30"/>
      <c r="L24" s="31" t="str">
        <f t="shared" si="3"/>
        <v/>
      </c>
      <c r="M24" s="84">
        <f>心の学び記録④!X24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心の学び記録①!X25</f>
        <v>0</v>
      </c>
      <c r="E25" s="30"/>
      <c r="F25" s="31" t="str">
        <f t="shared" si="1"/>
        <v/>
      </c>
      <c r="G25" s="84">
        <f>心の学び記録②!X25</f>
        <v>0</v>
      </c>
      <c r="H25" s="30"/>
      <c r="I25" s="31" t="str">
        <f t="shared" si="2"/>
        <v/>
      </c>
      <c r="J25" s="84">
        <f>心の学び記録③!X25</f>
        <v>0</v>
      </c>
      <c r="K25" s="30"/>
      <c r="L25" s="31" t="str">
        <f t="shared" si="3"/>
        <v/>
      </c>
      <c r="M25" s="84">
        <f>心の学び記録④!X25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心の学び記録①!X26</f>
        <v>0</v>
      </c>
      <c r="E26" s="30"/>
      <c r="F26" s="31" t="str">
        <f t="shared" si="1"/>
        <v/>
      </c>
      <c r="G26" s="84">
        <f>心の学び記録②!X26</f>
        <v>0</v>
      </c>
      <c r="H26" s="30"/>
      <c r="I26" s="31" t="str">
        <f t="shared" si="2"/>
        <v/>
      </c>
      <c r="J26" s="84">
        <f>心の学び記録③!X26</f>
        <v>0</v>
      </c>
      <c r="K26" s="30"/>
      <c r="L26" s="31" t="str">
        <f t="shared" si="3"/>
        <v/>
      </c>
      <c r="M26" s="84">
        <f>心の学び記録④!X26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心の学び記録①!X27</f>
        <v>0</v>
      </c>
      <c r="E27" s="30"/>
      <c r="F27" s="31" t="str">
        <f t="shared" si="1"/>
        <v/>
      </c>
      <c r="G27" s="84">
        <f>心の学び記録②!X27</f>
        <v>0</v>
      </c>
      <c r="H27" s="30"/>
      <c r="I27" s="31" t="str">
        <f t="shared" si="2"/>
        <v/>
      </c>
      <c r="J27" s="84">
        <f>心の学び記録③!X27</f>
        <v>0</v>
      </c>
      <c r="K27" s="30"/>
      <c r="L27" s="31" t="str">
        <f t="shared" si="3"/>
        <v/>
      </c>
      <c r="M27" s="84">
        <f>心の学び記録④!X27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心の学び記録①!X28</f>
        <v>0</v>
      </c>
      <c r="E28" s="30"/>
      <c r="F28" s="31" t="str">
        <f t="shared" si="1"/>
        <v/>
      </c>
      <c r="G28" s="84">
        <f>心の学び記録②!X28</f>
        <v>0</v>
      </c>
      <c r="H28" s="30"/>
      <c r="I28" s="31" t="str">
        <f t="shared" si="2"/>
        <v/>
      </c>
      <c r="J28" s="84">
        <f>心の学び記録③!X28</f>
        <v>0</v>
      </c>
      <c r="K28" s="30"/>
      <c r="L28" s="31" t="str">
        <f t="shared" si="3"/>
        <v/>
      </c>
      <c r="M28" s="84">
        <f>心の学び記録④!X28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心の学び記録①!X29</f>
        <v>0</v>
      </c>
      <c r="E29" s="30"/>
      <c r="F29" s="31" t="str">
        <f t="shared" si="1"/>
        <v/>
      </c>
      <c r="G29" s="84">
        <f>心の学び記録②!X29</f>
        <v>0</v>
      </c>
      <c r="H29" s="30"/>
      <c r="I29" s="31" t="str">
        <f t="shared" si="2"/>
        <v/>
      </c>
      <c r="J29" s="84">
        <f>心の学び記録③!X29</f>
        <v>0</v>
      </c>
      <c r="K29" s="30"/>
      <c r="L29" s="31" t="str">
        <f t="shared" si="3"/>
        <v/>
      </c>
      <c r="M29" s="84">
        <f>心の学び記録④!X29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心の学び記録①!X30</f>
        <v>0</v>
      </c>
      <c r="E30" s="30"/>
      <c r="F30" s="31" t="str">
        <f t="shared" si="1"/>
        <v/>
      </c>
      <c r="G30" s="84">
        <f>心の学び記録②!X30</f>
        <v>0</v>
      </c>
      <c r="H30" s="30"/>
      <c r="I30" s="31" t="str">
        <f t="shared" si="2"/>
        <v/>
      </c>
      <c r="J30" s="84">
        <f>心の学び記録③!X30</f>
        <v>0</v>
      </c>
      <c r="K30" s="30"/>
      <c r="L30" s="31" t="str">
        <f t="shared" si="3"/>
        <v/>
      </c>
      <c r="M30" s="84">
        <f>心の学び記録④!X30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心の学び記録①!X31</f>
        <v>0</v>
      </c>
      <c r="E31" s="30"/>
      <c r="F31" s="31" t="str">
        <f t="shared" si="1"/>
        <v/>
      </c>
      <c r="G31" s="84">
        <f>心の学び記録②!X31</f>
        <v>0</v>
      </c>
      <c r="H31" s="30"/>
      <c r="I31" s="31" t="str">
        <f t="shared" si="2"/>
        <v/>
      </c>
      <c r="J31" s="84">
        <f>心の学び記録③!X31</f>
        <v>0</v>
      </c>
      <c r="K31" s="30"/>
      <c r="L31" s="31" t="str">
        <f t="shared" si="3"/>
        <v/>
      </c>
      <c r="M31" s="84">
        <f>心の学び記録④!X31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心の学び記録①!X32</f>
        <v>0</v>
      </c>
      <c r="E32" s="30"/>
      <c r="F32" s="31" t="str">
        <f t="shared" si="1"/>
        <v/>
      </c>
      <c r="G32" s="84">
        <f>心の学び記録②!X32</f>
        <v>0</v>
      </c>
      <c r="H32" s="30"/>
      <c r="I32" s="31" t="str">
        <f t="shared" si="2"/>
        <v/>
      </c>
      <c r="J32" s="84">
        <f>心の学び記録③!X32</f>
        <v>0</v>
      </c>
      <c r="K32" s="30"/>
      <c r="L32" s="31" t="str">
        <f t="shared" si="3"/>
        <v/>
      </c>
      <c r="M32" s="84">
        <f>心の学び記録④!X32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心の学び記録①!X33</f>
        <v>0</v>
      </c>
      <c r="E33" s="30"/>
      <c r="F33" s="31" t="str">
        <f t="shared" si="1"/>
        <v/>
      </c>
      <c r="G33" s="84">
        <f>心の学び記録②!X33</f>
        <v>0</v>
      </c>
      <c r="H33" s="30"/>
      <c r="I33" s="31" t="str">
        <f t="shared" si="2"/>
        <v/>
      </c>
      <c r="J33" s="84">
        <f>心の学び記録③!X33</f>
        <v>0</v>
      </c>
      <c r="K33" s="30"/>
      <c r="L33" s="31" t="str">
        <f t="shared" si="3"/>
        <v/>
      </c>
      <c r="M33" s="84">
        <f>心の学び記録④!X33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心の学び記録①!X34</f>
        <v>0</v>
      </c>
      <c r="E34" s="30"/>
      <c r="F34" s="31" t="str">
        <f t="shared" si="1"/>
        <v/>
      </c>
      <c r="G34" s="84">
        <f>心の学び記録②!X34</f>
        <v>0</v>
      </c>
      <c r="H34" s="30"/>
      <c r="I34" s="31" t="str">
        <f t="shared" si="2"/>
        <v/>
      </c>
      <c r="J34" s="84">
        <f>心の学び記録③!X34</f>
        <v>0</v>
      </c>
      <c r="K34" s="30"/>
      <c r="L34" s="31" t="str">
        <f t="shared" si="3"/>
        <v/>
      </c>
      <c r="M34" s="84">
        <f>心の学び記録④!X34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心の学び記録①!X35</f>
        <v>0</v>
      </c>
      <c r="E35" s="30"/>
      <c r="F35" s="31" t="str">
        <f t="shared" si="1"/>
        <v/>
      </c>
      <c r="G35" s="84">
        <f>心の学び記録②!X35</f>
        <v>0</v>
      </c>
      <c r="H35" s="30"/>
      <c r="I35" s="31" t="str">
        <f t="shared" si="2"/>
        <v/>
      </c>
      <c r="J35" s="84">
        <f>心の学び記録③!X35</f>
        <v>0</v>
      </c>
      <c r="K35" s="30"/>
      <c r="L35" s="31" t="str">
        <f t="shared" si="3"/>
        <v/>
      </c>
      <c r="M35" s="84">
        <f>心の学び記録④!X35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心の学び記録①!X36</f>
        <v>0</v>
      </c>
      <c r="E36" s="33"/>
      <c r="F36" s="73" t="str">
        <f t="shared" si="1"/>
        <v/>
      </c>
      <c r="G36" s="85">
        <f>心の学び記録②!X36</f>
        <v>0</v>
      </c>
      <c r="H36" s="33"/>
      <c r="I36" s="73" t="str">
        <f t="shared" si="2"/>
        <v/>
      </c>
      <c r="J36" s="85">
        <f>心の学び記録③!X36</f>
        <v>0</v>
      </c>
      <c r="K36" s="33"/>
      <c r="L36" s="73" t="str">
        <f t="shared" si="3"/>
        <v/>
      </c>
      <c r="M36" s="85">
        <f>心の学び記録④!X36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心の学び記録①!X37</f>
        <v>0</v>
      </c>
      <c r="E37" s="32"/>
      <c r="F37" s="72" t="str">
        <f t="shared" si="1"/>
        <v/>
      </c>
      <c r="G37" s="83">
        <f>心の学び記録②!X37</f>
        <v>0</v>
      </c>
      <c r="H37" s="32"/>
      <c r="I37" s="72" t="str">
        <f t="shared" si="2"/>
        <v/>
      </c>
      <c r="J37" s="83">
        <f>心の学び記録③!X37</f>
        <v>0</v>
      </c>
      <c r="K37" s="32"/>
      <c r="L37" s="72" t="str">
        <f t="shared" si="3"/>
        <v/>
      </c>
      <c r="M37" s="83">
        <f>心の学び記録④!X37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心の学び記録①!X38</f>
        <v>0</v>
      </c>
      <c r="E38" s="30"/>
      <c r="F38" s="31" t="str">
        <f t="shared" si="1"/>
        <v/>
      </c>
      <c r="G38" s="84">
        <f>心の学び記録②!X38</f>
        <v>0</v>
      </c>
      <c r="H38" s="30"/>
      <c r="I38" s="31" t="str">
        <f t="shared" si="2"/>
        <v/>
      </c>
      <c r="J38" s="84">
        <f>心の学び記録③!X38</f>
        <v>0</v>
      </c>
      <c r="K38" s="30"/>
      <c r="L38" s="31" t="str">
        <f t="shared" si="3"/>
        <v/>
      </c>
      <c r="M38" s="84">
        <f>心の学び記録④!X38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心の学び記録①!X39</f>
        <v>0</v>
      </c>
      <c r="E39" s="30"/>
      <c r="F39" s="31" t="str">
        <f t="shared" si="1"/>
        <v/>
      </c>
      <c r="G39" s="84">
        <f>心の学び記録②!X39</f>
        <v>0</v>
      </c>
      <c r="H39" s="30"/>
      <c r="I39" s="31" t="str">
        <f t="shared" si="2"/>
        <v/>
      </c>
      <c r="J39" s="84">
        <f>心の学び記録③!X39</f>
        <v>0</v>
      </c>
      <c r="K39" s="30"/>
      <c r="L39" s="31" t="str">
        <f t="shared" si="3"/>
        <v/>
      </c>
      <c r="M39" s="84">
        <f>心の学び記録④!X39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心の学び記録①!X40</f>
        <v>0</v>
      </c>
      <c r="E40" s="30"/>
      <c r="F40" s="31" t="str">
        <f t="shared" si="1"/>
        <v/>
      </c>
      <c r="G40" s="84">
        <f>心の学び記録②!X40</f>
        <v>0</v>
      </c>
      <c r="H40" s="30"/>
      <c r="I40" s="31" t="str">
        <f t="shared" si="2"/>
        <v/>
      </c>
      <c r="J40" s="84">
        <f>心の学び記録③!X40</f>
        <v>0</v>
      </c>
      <c r="K40" s="30"/>
      <c r="L40" s="31" t="str">
        <f t="shared" si="3"/>
        <v/>
      </c>
      <c r="M40" s="84">
        <f>心の学び記録④!X40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心の学び記録①!X41</f>
        <v>0</v>
      </c>
      <c r="E41" s="30"/>
      <c r="F41" s="31" t="str">
        <f t="shared" si="1"/>
        <v/>
      </c>
      <c r="G41" s="84">
        <f>心の学び記録②!X41</f>
        <v>0</v>
      </c>
      <c r="H41" s="30"/>
      <c r="I41" s="31" t="str">
        <f t="shared" si="2"/>
        <v/>
      </c>
      <c r="J41" s="84">
        <f>心の学び記録③!X41</f>
        <v>0</v>
      </c>
      <c r="K41" s="30"/>
      <c r="L41" s="31" t="str">
        <f t="shared" si="3"/>
        <v/>
      </c>
      <c r="M41" s="84">
        <f>心の学び記録④!X41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心の学び記録①!X42</f>
        <v>0</v>
      </c>
      <c r="E42" s="33"/>
      <c r="F42" s="73" t="str">
        <f t="shared" si="1"/>
        <v/>
      </c>
      <c r="G42" s="85">
        <f>心の学び記録②!X42</f>
        <v>0</v>
      </c>
      <c r="H42" s="33"/>
      <c r="I42" s="73" t="str">
        <f t="shared" si="2"/>
        <v/>
      </c>
      <c r="J42" s="85">
        <f>心の学び記録③!X42</f>
        <v>0</v>
      </c>
      <c r="K42" s="33"/>
      <c r="L42" s="73" t="str">
        <f t="shared" si="3"/>
        <v/>
      </c>
      <c r="M42" s="85">
        <f>心の学び記録④!X42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心の学び記録①!X43</f>
        <v>0</v>
      </c>
      <c r="E43" s="32"/>
      <c r="F43" s="72" t="str">
        <f t="shared" si="1"/>
        <v/>
      </c>
      <c r="G43" s="83">
        <f>心の学び記録②!X43</f>
        <v>0</v>
      </c>
      <c r="H43" s="32"/>
      <c r="I43" s="72" t="str">
        <f t="shared" si="2"/>
        <v/>
      </c>
      <c r="J43" s="83">
        <f>心の学び記録③!X43</f>
        <v>0</v>
      </c>
      <c r="K43" s="32"/>
      <c r="L43" s="72" t="str">
        <f t="shared" si="3"/>
        <v/>
      </c>
      <c r="M43" s="83">
        <f>心の学び記録④!X43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心の学び記録①!X44</f>
        <v>0</v>
      </c>
      <c r="E44" s="67"/>
      <c r="F44" s="74" t="str">
        <f t="shared" si="1"/>
        <v/>
      </c>
      <c r="G44" s="86">
        <f>心の学び記録②!X44</f>
        <v>0</v>
      </c>
      <c r="H44" s="67"/>
      <c r="I44" s="74" t="str">
        <f t="shared" si="2"/>
        <v/>
      </c>
      <c r="J44" s="86">
        <f>心の学び記録③!X44</f>
        <v>0</v>
      </c>
      <c r="K44" s="67"/>
      <c r="L44" s="74" t="str">
        <f t="shared" si="3"/>
        <v/>
      </c>
      <c r="M44" s="86">
        <f>心の学び記録④!X44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89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心の学び記録①!Y3</f>
        <v>0</v>
      </c>
      <c r="E3" s="32"/>
      <c r="F3" s="72" t="str">
        <f>IF(G3=0,"",VLOOKUP(G3,$Q$2:$R$4,2,FALSE))</f>
        <v/>
      </c>
      <c r="G3" s="83">
        <f>心の学び記録②!Y3</f>
        <v>0</v>
      </c>
      <c r="H3" s="32"/>
      <c r="I3" s="72" t="str">
        <f>IF(J3=0,"",VLOOKUP(J3,$Q$2:$R$4,2,FALSE))</f>
        <v/>
      </c>
      <c r="J3" s="83">
        <f>心の学び記録③!Y3</f>
        <v>0</v>
      </c>
      <c r="K3" s="32"/>
      <c r="L3" s="72" t="str">
        <f>IF(M3=0,"",VLOOKUP(M3,$Q$2:$R$4,2,FALSE))</f>
        <v/>
      </c>
      <c r="M3" s="83">
        <f>心の学び記録④!Y3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心の学び記録①!Y4</f>
        <v>0</v>
      </c>
      <c r="E4" s="30"/>
      <c r="F4" s="31" t="str">
        <f t="shared" ref="F4:F44" si="1">IF(G4=0,"",VLOOKUP(G4,$Q$2:$R$4,2,FALSE))</f>
        <v/>
      </c>
      <c r="G4" s="84">
        <f>心の学び記録②!Y4</f>
        <v>0</v>
      </c>
      <c r="H4" s="30"/>
      <c r="I4" s="31" t="str">
        <f t="shared" ref="I4:I44" si="2">IF(J4=0,"",VLOOKUP(J4,$Q$2:$R$4,2,FALSE))</f>
        <v/>
      </c>
      <c r="J4" s="84">
        <f>心の学び記録③!Y4</f>
        <v>0</v>
      </c>
      <c r="K4" s="30"/>
      <c r="L4" s="31" t="str">
        <f t="shared" ref="L4:L44" si="3">IF(M4=0,"",VLOOKUP(M4,$Q$2:$R$4,2,FALSE))</f>
        <v/>
      </c>
      <c r="M4" s="84">
        <f>心の学び記録④!Y4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心の学び記録①!Y5</f>
        <v>0</v>
      </c>
      <c r="E5" s="30"/>
      <c r="F5" s="31" t="str">
        <f t="shared" si="1"/>
        <v/>
      </c>
      <c r="G5" s="84">
        <f>心の学び記録②!Y5</f>
        <v>0</v>
      </c>
      <c r="H5" s="30"/>
      <c r="I5" s="31" t="str">
        <f t="shared" si="2"/>
        <v/>
      </c>
      <c r="J5" s="84">
        <f>心の学び記録③!Y5</f>
        <v>0</v>
      </c>
      <c r="K5" s="30"/>
      <c r="L5" s="31" t="str">
        <f t="shared" si="3"/>
        <v/>
      </c>
      <c r="M5" s="84">
        <f>心の学び記録④!Y5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心の学び記録①!Y6</f>
        <v>0</v>
      </c>
      <c r="E6" s="30"/>
      <c r="F6" s="31" t="str">
        <f t="shared" si="1"/>
        <v/>
      </c>
      <c r="G6" s="84">
        <f>心の学び記録②!Y6</f>
        <v>0</v>
      </c>
      <c r="H6" s="30"/>
      <c r="I6" s="31" t="str">
        <f t="shared" si="2"/>
        <v/>
      </c>
      <c r="J6" s="84">
        <f>心の学び記録③!Y6</f>
        <v>0</v>
      </c>
      <c r="K6" s="30"/>
      <c r="L6" s="31" t="str">
        <f t="shared" si="3"/>
        <v/>
      </c>
      <c r="M6" s="84">
        <f>心の学び記録④!Y6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心の学び記録①!Y7</f>
        <v>0</v>
      </c>
      <c r="E7" s="30"/>
      <c r="F7" s="31" t="str">
        <f t="shared" si="1"/>
        <v/>
      </c>
      <c r="G7" s="84">
        <f>心の学び記録②!Y7</f>
        <v>0</v>
      </c>
      <c r="H7" s="30"/>
      <c r="I7" s="31" t="str">
        <f t="shared" si="2"/>
        <v/>
      </c>
      <c r="J7" s="84">
        <f>心の学び記録③!Y7</f>
        <v>0</v>
      </c>
      <c r="K7" s="30"/>
      <c r="L7" s="31" t="str">
        <f t="shared" si="3"/>
        <v/>
      </c>
      <c r="M7" s="84">
        <f>心の学び記録④!Y7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心の学び記録①!Y8</f>
        <v>0</v>
      </c>
      <c r="E8" s="30"/>
      <c r="F8" s="31" t="str">
        <f t="shared" si="1"/>
        <v/>
      </c>
      <c r="G8" s="84">
        <f>心の学び記録②!Y8</f>
        <v>0</v>
      </c>
      <c r="H8" s="30"/>
      <c r="I8" s="31" t="str">
        <f t="shared" si="2"/>
        <v/>
      </c>
      <c r="J8" s="84">
        <f>心の学び記録③!Y8</f>
        <v>0</v>
      </c>
      <c r="K8" s="30"/>
      <c r="L8" s="31" t="str">
        <f t="shared" si="3"/>
        <v/>
      </c>
      <c r="M8" s="84">
        <f>心の学び記録④!Y8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心の学び記録①!Y9</f>
        <v>0</v>
      </c>
      <c r="E9" s="30"/>
      <c r="F9" s="31" t="str">
        <f t="shared" si="1"/>
        <v/>
      </c>
      <c r="G9" s="84">
        <f>心の学び記録②!Y9</f>
        <v>0</v>
      </c>
      <c r="H9" s="30"/>
      <c r="I9" s="31" t="str">
        <f t="shared" si="2"/>
        <v/>
      </c>
      <c r="J9" s="84">
        <f>心の学び記録③!Y9</f>
        <v>0</v>
      </c>
      <c r="K9" s="30"/>
      <c r="L9" s="31" t="str">
        <f t="shared" si="3"/>
        <v/>
      </c>
      <c r="M9" s="84">
        <f>心の学び記録④!Y9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心の学び記録①!Y10</f>
        <v>0</v>
      </c>
      <c r="E10" s="30"/>
      <c r="F10" s="31" t="str">
        <f t="shared" si="1"/>
        <v/>
      </c>
      <c r="G10" s="84">
        <f>心の学び記録②!Y10</f>
        <v>0</v>
      </c>
      <c r="H10" s="30"/>
      <c r="I10" s="31" t="str">
        <f t="shared" si="2"/>
        <v/>
      </c>
      <c r="J10" s="84">
        <f>心の学び記録③!Y10</f>
        <v>0</v>
      </c>
      <c r="K10" s="30"/>
      <c r="L10" s="31" t="str">
        <f t="shared" si="3"/>
        <v/>
      </c>
      <c r="M10" s="84">
        <f>心の学び記録④!Y10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心の学び記録①!Y11</f>
        <v>0</v>
      </c>
      <c r="E11" s="30"/>
      <c r="F11" s="31" t="str">
        <f t="shared" si="1"/>
        <v/>
      </c>
      <c r="G11" s="84">
        <f>心の学び記録②!Y11</f>
        <v>0</v>
      </c>
      <c r="H11" s="30"/>
      <c r="I11" s="31" t="str">
        <f t="shared" si="2"/>
        <v/>
      </c>
      <c r="J11" s="84">
        <f>心の学び記録③!Y11</f>
        <v>0</v>
      </c>
      <c r="K11" s="30"/>
      <c r="L11" s="31" t="str">
        <f t="shared" si="3"/>
        <v/>
      </c>
      <c r="M11" s="84">
        <f>心の学び記録④!Y11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心の学び記録①!Y12</f>
        <v>0</v>
      </c>
      <c r="E12" s="30"/>
      <c r="F12" s="31" t="str">
        <f t="shared" si="1"/>
        <v/>
      </c>
      <c r="G12" s="84">
        <f>心の学び記録②!Y12</f>
        <v>0</v>
      </c>
      <c r="H12" s="30"/>
      <c r="I12" s="31" t="str">
        <f t="shared" si="2"/>
        <v/>
      </c>
      <c r="J12" s="84">
        <f>心の学び記録③!Y12</f>
        <v>0</v>
      </c>
      <c r="K12" s="30"/>
      <c r="L12" s="31" t="str">
        <f t="shared" si="3"/>
        <v/>
      </c>
      <c r="M12" s="84">
        <f>心の学び記録④!Y12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心の学び記録①!Y13</f>
        <v>0</v>
      </c>
      <c r="E13" s="30"/>
      <c r="F13" s="31" t="str">
        <f t="shared" si="1"/>
        <v/>
      </c>
      <c r="G13" s="84">
        <f>心の学び記録②!Y13</f>
        <v>0</v>
      </c>
      <c r="H13" s="30"/>
      <c r="I13" s="31" t="str">
        <f t="shared" si="2"/>
        <v/>
      </c>
      <c r="J13" s="84">
        <f>心の学び記録③!Y13</f>
        <v>0</v>
      </c>
      <c r="K13" s="30"/>
      <c r="L13" s="31" t="str">
        <f t="shared" si="3"/>
        <v/>
      </c>
      <c r="M13" s="84">
        <f>心の学び記録④!Y13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心の学び記録①!Y14</f>
        <v>0</v>
      </c>
      <c r="E14" s="30"/>
      <c r="F14" s="31" t="str">
        <f t="shared" si="1"/>
        <v/>
      </c>
      <c r="G14" s="84">
        <f>心の学び記録②!Y14</f>
        <v>0</v>
      </c>
      <c r="H14" s="30"/>
      <c r="I14" s="31" t="str">
        <f t="shared" si="2"/>
        <v/>
      </c>
      <c r="J14" s="84">
        <f>心の学び記録③!Y14</f>
        <v>0</v>
      </c>
      <c r="K14" s="30"/>
      <c r="L14" s="31" t="str">
        <f t="shared" si="3"/>
        <v/>
      </c>
      <c r="M14" s="84">
        <f>心の学び記録④!Y14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心の学び記録①!Y15</f>
        <v>0</v>
      </c>
      <c r="E15" s="30"/>
      <c r="F15" s="31" t="str">
        <f t="shared" si="1"/>
        <v/>
      </c>
      <c r="G15" s="84">
        <f>心の学び記録②!Y15</f>
        <v>0</v>
      </c>
      <c r="H15" s="30"/>
      <c r="I15" s="31" t="str">
        <f t="shared" si="2"/>
        <v/>
      </c>
      <c r="J15" s="84">
        <f>心の学び記録③!Y15</f>
        <v>0</v>
      </c>
      <c r="K15" s="30"/>
      <c r="L15" s="31" t="str">
        <f t="shared" si="3"/>
        <v/>
      </c>
      <c r="M15" s="84">
        <f>心の学び記録④!Y15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心の学び記録①!Y16</f>
        <v>0</v>
      </c>
      <c r="E16" s="30"/>
      <c r="F16" s="31" t="str">
        <f t="shared" si="1"/>
        <v/>
      </c>
      <c r="G16" s="84">
        <f>心の学び記録②!Y16</f>
        <v>0</v>
      </c>
      <c r="H16" s="30"/>
      <c r="I16" s="31" t="str">
        <f t="shared" si="2"/>
        <v/>
      </c>
      <c r="J16" s="84">
        <f>心の学び記録③!Y16</f>
        <v>0</v>
      </c>
      <c r="K16" s="30"/>
      <c r="L16" s="31" t="str">
        <f t="shared" si="3"/>
        <v/>
      </c>
      <c r="M16" s="84">
        <f>心の学び記録④!Y16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心の学び記録①!Y17</f>
        <v>0</v>
      </c>
      <c r="E17" s="30"/>
      <c r="F17" s="31" t="str">
        <f t="shared" si="1"/>
        <v/>
      </c>
      <c r="G17" s="84">
        <f>心の学び記録②!Y17</f>
        <v>0</v>
      </c>
      <c r="H17" s="30"/>
      <c r="I17" s="31" t="str">
        <f t="shared" si="2"/>
        <v/>
      </c>
      <c r="J17" s="84">
        <f>心の学び記録③!Y17</f>
        <v>0</v>
      </c>
      <c r="K17" s="30"/>
      <c r="L17" s="31" t="str">
        <f t="shared" si="3"/>
        <v/>
      </c>
      <c r="M17" s="84">
        <f>心の学び記録④!Y17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心の学び記録①!Y18</f>
        <v>0</v>
      </c>
      <c r="E18" s="30"/>
      <c r="F18" s="31" t="str">
        <f t="shared" si="1"/>
        <v/>
      </c>
      <c r="G18" s="84">
        <f>心の学び記録②!Y18</f>
        <v>0</v>
      </c>
      <c r="H18" s="30"/>
      <c r="I18" s="31" t="str">
        <f t="shared" si="2"/>
        <v/>
      </c>
      <c r="J18" s="84">
        <f>心の学び記録③!Y18</f>
        <v>0</v>
      </c>
      <c r="K18" s="30"/>
      <c r="L18" s="31" t="str">
        <f t="shared" si="3"/>
        <v/>
      </c>
      <c r="M18" s="84">
        <f>心の学び記録④!Y18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心の学び記録①!Y19</f>
        <v>0</v>
      </c>
      <c r="E19" s="30"/>
      <c r="F19" s="31" t="str">
        <f t="shared" si="1"/>
        <v/>
      </c>
      <c r="G19" s="84">
        <f>心の学び記録②!Y19</f>
        <v>0</v>
      </c>
      <c r="H19" s="30"/>
      <c r="I19" s="31" t="str">
        <f t="shared" si="2"/>
        <v/>
      </c>
      <c r="J19" s="84">
        <f>心の学び記録③!Y19</f>
        <v>0</v>
      </c>
      <c r="K19" s="30"/>
      <c r="L19" s="31" t="str">
        <f t="shared" si="3"/>
        <v/>
      </c>
      <c r="M19" s="84">
        <f>心の学び記録④!Y19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心の学び記録①!Y20</f>
        <v>0</v>
      </c>
      <c r="E20" s="30"/>
      <c r="F20" s="31" t="str">
        <f t="shared" si="1"/>
        <v/>
      </c>
      <c r="G20" s="84">
        <f>心の学び記録②!Y20</f>
        <v>0</v>
      </c>
      <c r="H20" s="30"/>
      <c r="I20" s="31" t="str">
        <f t="shared" si="2"/>
        <v/>
      </c>
      <c r="J20" s="84">
        <f>心の学び記録③!Y20</f>
        <v>0</v>
      </c>
      <c r="K20" s="30"/>
      <c r="L20" s="31" t="str">
        <f t="shared" si="3"/>
        <v/>
      </c>
      <c r="M20" s="84">
        <f>心の学び記録④!Y20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心の学び記録①!Y21</f>
        <v>0</v>
      </c>
      <c r="E21" s="30"/>
      <c r="F21" s="31" t="str">
        <f t="shared" si="1"/>
        <v/>
      </c>
      <c r="G21" s="84">
        <f>心の学び記録②!Y21</f>
        <v>0</v>
      </c>
      <c r="H21" s="30"/>
      <c r="I21" s="31" t="str">
        <f t="shared" si="2"/>
        <v/>
      </c>
      <c r="J21" s="84">
        <f>心の学び記録③!Y21</f>
        <v>0</v>
      </c>
      <c r="K21" s="30"/>
      <c r="L21" s="31" t="str">
        <f t="shared" si="3"/>
        <v/>
      </c>
      <c r="M21" s="84">
        <f>心の学び記録④!Y21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心の学び記録①!Y22</f>
        <v>0</v>
      </c>
      <c r="E22" s="30"/>
      <c r="F22" s="31" t="str">
        <f t="shared" si="1"/>
        <v/>
      </c>
      <c r="G22" s="84">
        <f>心の学び記録②!Y22</f>
        <v>0</v>
      </c>
      <c r="H22" s="30"/>
      <c r="I22" s="31" t="str">
        <f t="shared" si="2"/>
        <v/>
      </c>
      <c r="J22" s="84">
        <f>心の学び記録③!Y22</f>
        <v>0</v>
      </c>
      <c r="K22" s="30"/>
      <c r="L22" s="31" t="str">
        <f t="shared" si="3"/>
        <v/>
      </c>
      <c r="M22" s="84">
        <f>心の学び記録④!Y22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心の学び記録①!Y23</f>
        <v>0</v>
      </c>
      <c r="E23" s="30"/>
      <c r="F23" s="31" t="str">
        <f t="shared" si="1"/>
        <v/>
      </c>
      <c r="G23" s="84">
        <f>心の学び記録②!Y23</f>
        <v>0</v>
      </c>
      <c r="H23" s="30"/>
      <c r="I23" s="31" t="str">
        <f t="shared" si="2"/>
        <v/>
      </c>
      <c r="J23" s="84">
        <f>心の学び記録③!Y23</f>
        <v>0</v>
      </c>
      <c r="K23" s="30"/>
      <c r="L23" s="31" t="str">
        <f t="shared" si="3"/>
        <v/>
      </c>
      <c r="M23" s="84">
        <f>心の学び記録④!Y23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心の学び記録①!Y24</f>
        <v>0</v>
      </c>
      <c r="E24" s="30"/>
      <c r="F24" s="31" t="str">
        <f t="shared" si="1"/>
        <v/>
      </c>
      <c r="G24" s="84">
        <f>心の学び記録②!Y24</f>
        <v>0</v>
      </c>
      <c r="H24" s="30"/>
      <c r="I24" s="31" t="str">
        <f t="shared" si="2"/>
        <v/>
      </c>
      <c r="J24" s="84">
        <f>心の学び記録③!Y24</f>
        <v>0</v>
      </c>
      <c r="K24" s="30"/>
      <c r="L24" s="31" t="str">
        <f t="shared" si="3"/>
        <v/>
      </c>
      <c r="M24" s="84">
        <f>心の学び記録④!Y24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心の学び記録①!Y25</f>
        <v>0</v>
      </c>
      <c r="E25" s="30"/>
      <c r="F25" s="31" t="str">
        <f t="shared" si="1"/>
        <v/>
      </c>
      <c r="G25" s="84">
        <f>心の学び記録②!Y25</f>
        <v>0</v>
      </c>
      <c r="H25" s="30"/>
      <c r="I25" s="31" t="str">
        <f t="shared" si="2"/>
        <v/>
      </c>
      <c r="J25" s="84">
        <f>心の学び記録③!Y25</f>
        <v>0</v>
      </c>
      <c r="K25" s="30"/>
      <c r="L25" s="31" t="str">
        <f t="shared" si="3"/>
        <v/>
      </c>
      <c r="M25" s="84">
        <f>心の学び記録④!Y25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心の学び記録①!Y26</f>
        <v>0</v>
      </c>
      <c r="E26" s="30"/>
      <c r="F26" s="31" t="str">
        <f t="shared" si="1"/>
        <v/>
      </c>
      <c r="G26" s="84">
        <f>心の学び記録②!Y26</f>
        <v>0</v>
      </c>
      <c r="H26" s="30"/>
      <c r="I26" s="31" t="str">
        <f t="shared" si="2"/>
        <v/>
      </c>
      <c r="J26" s="84">
        <f>心の学び記録③!Y26</f>
        <v>0</v>
      </c>
      <c r="K26" s="30"/>
      <c r="L26" s="31" t="str">
        <f t="shared" si="3"/>
        <v/>
      </c>
      <c r="M26" s="84">
        <f>心の学び記録④!Y26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心の学び記録①!Y27</f>
        <v>0</v>
      </c>
      <c r="E27" s="30"/>
      <c r="F27" s="31" t="str">
        <f t="shared" si="1"/>
        <v/>
      </c>
      <c r="G27" s="84">
        <f>心の学び記録②!Y27</f>
        <v>0</v>
      </c>
      <c r="H27" s="30"/>
      <c r="I27" s="31" t="str">
        <f t="shared" si="2"/>
        <v/>
      </c>
      <c r="J27" s="84">
        <f>心の学び記録③!Y27</f>
        <v>0</v>
      </c>
      <c r="K27" s="30"/>
      <c r="L27" s="31" t="str">
        <f t="shared" si="3"/>
        <v/>
      </c>
      <c r="M27" s="84">
        <f>心の学び記録④!Y27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心の学び記録①!Y28</f>
        <v>0</v>
      </c>
      <c r="E28" s="30"/>
      <c r="F28" s="31" t="str">
        <f t="shared" si="1"/>
        <v/>
      </c>
      <c r="G28" s="84">
        <f>心の学び記録②!Y28</f>
        <v>0</v>
      </c>
      <c r="H28" s="30"/>
      <c r="I28" s="31" t="str">
        <f t="shared" si="2"/>
        <v/>
      </c>
      <c r="J28" s="84">
        <f>心の学び記録③!Y28</f>
        <v>0</v>
      </c>
      <c r="K28" s="30"/>
      <c r="L28" s="31" t="str">
        <f t="shared" si="3"/>
        <v/>
      </c>
      <c r="M28" s="84">
        <f>心の学び記録④!Y28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心の学び記録①!Y29</f>
        <v>0</v>
      </c>
      <c r="E29" s="30"/>
      <c r="F29" s="31" t="str">
        <f t="shared" si="1"/>
        <v/>
      </c>
      <c r="G29" s="84">
        <f>心の学び記録②!Y29</f>
        <v>0</v>
      </c>
      <c r="H29" s="30"/>
      <c r="I29" s="31" t="str">
        <f t="shared" si="2"/>
        <v/>
      </c>
      <c r="J29" s="84">
        <f>心の学び記録③!Y29</f>
        <v>0</v>
      </c>
      <c r="K29" s="30"/>
      <c r="L29" s="31" t="str">
        <f t="shared" si="3"/>
        <v/>
      </c>
      <c r="M29" s="84">
        <f>心の学び記録④!Y29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心の学び記録①!Y30</f>
        <v>0</v>
      </c>
      <c r="E30" s="30"/>
      <c r="F30" s="31" t="str">
        <f t="shared" si="1"/>
        <v/>
      </c>
      <c r="G30" s="84">
        <f>心の学び記録②!Y30</f>
        <v>0</v>
      </c>
      <c r="H30" s="30"/>
      <c r="I30" s="31" t="str">
        <f t="shared" si="2"/>
        <v/>
      </c>
      <c r="J30" s="84">
        <f>心の学び記録③!Y30</f>
        <v>0</v>
      </c>
      <c r="K30" s="30"/>
      <c r="L30" s="31" t="str">
        <f t="shared" si="3"/>
        <v/>
      </c>
      <c r="M30" s="84">
        <f>心の学び記録④!Y30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心の学び記録①!Y31</f>
        <v>0</v>
      </c>
      <c r="E31" s="30"/>
      <c r="F31" s="31" t="str">
        <f t="shared" si="1"/>
        <v/>
      </c>
      <c r="G31" s="84">
        <f>心の学び記録②!Y31</f>
        <v>0</v>
      </c>
      <c r="H31" s="30"/>
      <c r="I31" s="31" t="str">
        <f t="shared" si="2"/>
        <v/>
      </c>
      <c r="J31" s="84">
        <f>心の学び記録③!Y31</f>
        <v>0</v>
      </c>
      <c r="K31" s="30"/>
      <c r="L31" s="31" t="str">
        <f t="shared" si="3"/>
        <v/>
      </c>
      <c r="M31" s="84">
        <f>心の学び記録④!Y31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心の学び記録①!Y32</f>
        <v>0</v>
      </c>
      <c r="E32" s="30"/>
      <c r="F32" s="31" t="str">
        <f t="shared" si="1"/>
        <v/>
      </c>
      <c r="G32" s="84">
        <f>心の学び記録②!Y32</f>
        <v>0</v>
      </c>
      <c r="H32" s="30"/>
      <c r="I32" s="31" t="str">
        <f t="shared" si="2"/>
        <v/>
      </c>
      <c r="J32" s="84">
        <f>心の学び記録③!Y32</f>
        <v>0</v>
      </c>
      <c r="K32" s="30"/>
      <c r="L32" s="31" t="str">
        <f t="shared" si="3"/>
        <v/>
      </c>
      <c r="M32" s="84">
        <f>心の学び記録④!Y32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心の学び記録①!Y33</f>
        <v>0</v>
      </c>
      <c r="E33" s="30"/>
      <c r="F33" s="31" t="str">
        <f t="shared" si="1"/>
        <v/>
      </c>
      <c r="G33" s="84">
        <f>心の学び記録②!Y33</f>
        <v>0</v>
      </c>
      <c r="H33" s="30"/>
      <c r="I33" s="31" t="str">
        <f t="shared" si="2"/>
        <v/>
      </c>
      <c r="J33" s="84">
        <f>心の学び記録③!Y33</f>
        <v>0</v>
      </c>
      <c r="K33" s="30"/>
      <c r="L33" s="31" t="str">
        <f t="shared" si="3"/>
        <v/>
      </c>
      <c r="M33" s="84">
        <f>心の学び記録④!Y33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心の学び記録①!Y34</f>
        <v>0</v>
      </c>
      <c r="E34" s="30"/>
      <c r="F34" s="31" t="str">
        <f t="shared" si="1"/>
        <v/>
      </c>
      <c r="G34" s="84">
        <f>心の学び記録②!Y34</f>
        <v>0</v>
      </c>
      <c r="H34" s="30"/>
      <c r="I34" s="31" t="str">
        <f t="shared" si="2"/>
        <v/>
      </c>
      <c r="J34" s="84">
        <f>心の学び記録③!Y34</f>
        <v>0</v>
      </c>
      <c r="K34" s="30"/>
      <c r="L34" s="31" t="str">
        <f t="shared" si="3"/>
        <v/>
      </c>
      <c r="M34" s="84">
        <f>心の学び記録④!Y34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心の学び記録①!Y35</f>
        <v>0</v>
      </c>
      <c r="E35" s="30"/>
      <c r="F35" s="31" t="str">
        <f t="shared" si="1"/>
        <v/>
      </c>
      <c r="G35" s="84">
        <f>心の学び記録②!Y35</f>
        <v>0</v>
      </c>
      <c r="H35" s="30"/>
      <c r="I35" s="31" t="str">
        <f t="shared" si="2"/>
        <v/>
      </c>
      <c r="J35" s="84">
        <f>心の学び記録③!Y35</f>
        <v>0</v>
      </c>
      <c r="K35" s="30"/>
      <c r="L35" s="31" t="str">
        <f t="shared" si="3"/>
        <v/>
      </c>
      <c r="M35" s="84">
        <f>心の学び記録④!Y35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心の学び記録①!Y36</f>
        <v>0</v>
      </c>
      <c r="E36" s="33"/>
      <c r="F36" s="73" t="str">
        <f t="shared" si="1"/>
        <v/>
      </c>
      <c r="G36" s="85">
        <f>心の学び記録②!Y36</f>
        <v>0</v>
      </c>
      <c r="H36" s="33"/>
      <c r="I36" s="73" t="str">
        <f t="shared" si="2"/>
        <v/>
      </c>
      <c r="J36" s="85">
        <f>心の学び記録③!Y36</f>
        <v>0</v>
      </c>
      <c r="K36" s="33"/>
      <c r="L36" s="73" t="str">
        <f t="shared" si="3"/>
        <v/>
      </c>
      <c r="M36" s="85">
        <f>心の学び記録④!Y36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心の学び記録①!Y37</f>
        <v>0</v>
      </c>
      <c r="E37" s="32"/>
      <c r="F37" s="72" t="str">
        <f t="shared" si="1"/>
        <v/>
      </c>
      <c r="G37" s="83">
        <f>心の学び記録②!Y37</f>
        <v>0</v>
      </c>
      <c r="H37" s="32"/>
      <c r="I37" s="72" t="str">
        <f t="shared" si="2"/>
        <v/>
      </c>
      <c r="J37" s="83">
        <f>心の学び記録③!Y37</f>
        <v>0</v>
      </c>
      <c r="K37" s="32"/>
      <c r="L37" s="72" t="str">
        <f t="shared" si="3"/>
        <v/>
      </c>
      <c r="M37" s="83">
        <f>心の学び記録④!Y37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心の学び記録①!Y38</f>
        <v>0</v>
      </c>
      <c r="E38" s="30"/>
      <c r="F38" s="31" t="str">
        <f t="shared" si="1"/>
        <v/>
      </c>
      <c r="G38" s="84">
        <f>心の学び記録②!Y38</f>
        <v>0</v>
      </c>
      <c r="H38" s="30"/>
      <c r="I38" s="31" t="str">
        <f t="shared" si="2"/>
        <v/>
      </c>
      <c r="J38" s="84">
        <f>心の学び記録③!Y38</f>
        <v>0</v>
      </c>
      <c r="K38" s="30"/>
      <c r="L38" s="31" t="str">
        <f t="shared" si="3"/>
        <v/>
      </c>
      <c r="M38" s="84">
        <f>心の学び記録④!Y38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心の学び記録①!Y39</f>
        <v>0</v>
      </c>
      <c r="E39" s="30"/>
      <c r="F39" s="31" t="str">
        <f t="shared" si="1"/>
        <v/>
      </c>
      <c r="G39" s="84">
        <f>心の学び記録②!Y39</f>
        <v>0</v>
      </c>
      <c r="H39" s="30"/>
      <c r="I39" s="31" t="str">
        <f t="shared" si="2"/>
        <v/>
      </c>
      <c r="J39" s="84">
        <f>心の学び記録③!Y39</f>
        <v>0</v>
      </c>
      <c r="K39" s="30"/>
      <c r="L39" s="31" t="str">
        <f t="shared" si="3"/>
        <v/>
      </c>
      <c r="M39" s="84">
        <f>心の学び記録④!Y39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心の学び記録①!Y40</f>
        <v>0</v>
      </c>
      <c r="E40" s="30"/>
      <c r="F40" s="31" t="str">
        <f t="shared" si="1"/>
        <v/>
      </c>
      <c r="G40" s="84">
        <f>心の学び記録②!Y40</f>
        <v>0</v>
      </c>
      <c r="H40" s="30"/>
      <c r="I40" s="31" t="str">
        <f t="shared" si="2"/>
        <v/>
      </c>
      <c r="J40" s="84">
        <f>心の学び記録③!Y40</f>
        <v>0</v>
      </c>
      <c r="K40" s="30"/>
      <c r="L40" s="31" t="str">
        <f t="shared" si="3"/>
        <v/>
      </c>
      <c r="M40" s="84">
        <f>心の学び記録④!Y40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心の学び記録①!Y41</f>
        <v>0</v>
      </c>
      <c r="E41" s="30"/>
      <c r="F41" s="31" t="str">
        <f t="shared" si="1"/>
        <v/>
      </c>
      <c r="G41" s="84">
        <f>心の学び記録②!Y41</f>
        <v>0</v>
      </c>
      <c r="H41" s="30"/>
      <c r="I41" s="31" t="str">
        <f t="shared" si="2"/>
        <v/>
      </c>
      <c r="J41" s="84">
        <f>心の学び記録③!Y41</f>
        <v>0</v>
      </c>
      <c r="K41" s="30"/>
      <c r="L41" s="31" t="str">
        <f t="shared" si="3"/>
        <v/>
      </c>
      <c r="M41" s="84">
        <f>心の学び記録④!Y41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心の学び記録①!Y42</f>
        <v>0</v>
      </c>
      <c r="E42" s="33"/>
      <c r="F42" s="73" t="str">
        <f t="shared" si="1"/>
        <v/>
      </c>
      <c r="G42" s="85">
        <f>心の学び記録②!Y42</f>
        <v>0</v>
      </c>
      <c r="H42" s="33"/>
      <c r="I42" s="73" t="str">
        <f t="shared" si="2"/>
        <v/>
      </c>
      <c r="J42" s="85">
        <f>心の学び記録③!Y42</f>
        <v>0</v>
      </c>
      <c r="K42" s="33"/>
      <c r="L42" s="73" t="str">
        <f t="shared" si="3"/>
        <v/>
      </c>
      <c r="M42" s="85">
        <f>心の学び記録④!Y42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心の学び記録①!Y43</f>
        <v>0</v>
      </c>
      <c r="E43" s="32"/>
      <c r="F43" s="72" t="str">
        <f t="shared" si="1"/>
        <v/>
      </c>
      <c r="G43" s="83">
        <f>心の学び記録②!Y43</f>
        <v>0</v>
      </c>
      <c r="H43" s="32"/>
      <c r="I43" s="72" t="str">
        <f t="shared" si="2"/>
        <v/>
      </c>
      <c r="J43" s="83">
        <f>心の学び記録③!Y43</f>
        <v>0</v>
      </c>
      <c r="K43" s="32"/>
      <c r="L43" s="72" t="str">
        <f t="shared" si="3"/>
        <v/>
      </c>
      <c r="M43" s="83">
        <f>心の学び記録④!Y43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心の学び記録①!Y44</f>
        <v>0</v>
      </c>
      <c r="E44" s="67"/>
      <c r="F44" s="74" t="str">
        <f t="shared" si="1"/>
        <v/>
      </c>
      <c r="G44" s="86">
        <f>心の学び記録②!Y44</f>
        <v>0</v>
      </c>
      <c r="H44" s="67"/>
      <c r="I44" s="74" t="str">
        <f t="shared" si="2"/>
        <v/>
      </c>
      <c r="J44" s="86">
        <f>心の学び記録③!Y44</f>
        <v>0</v>
      </c>
      <c r="K44" s="67"/>
      <c r="L44" s="74" t="str">
        <f t="shared" si="3"/>
        <v/>
      </c>
      <c r="M44" s="86">
        <f>心の学び記録④!Y44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4FC2"/>
    <pageSetUpPr fitToPage="1"/>
  </sheetPr>
  <dimension ref="A1:AD49"/>
  <sheetViews>
    <sheetView workbookViewId="0">
      <pane ySplit="1" topLeftCell="A22" activePane="bottomLeft" state="frozen"/>
      <selection pane="bottomLeft" sqref="A1:C1"/>
    </sheetView>
  </sheetViews>
  <sheetFormatPr defaultRowHeight="13.5" x14ac:dyDescent="0.15"/>
  <cols>
    <col min="1" max="1" width="3.5" style="5" customWidth="1"/>
    <col min="2" max="2" width="12" style="5" customWidth="1"/>
    <col min="3" max="3" width="5" customWidth="1"/>
    <col min="4" max="25" width="6.625" customWidth="1"/>
    <col min="26" max="29" width="6.25" style="5" customWidth="1"/>
    <col min="30" max="30" width="6.125" customWidth="1"/>
  </cols>
  <sheetData>
    <row r="1" spans="1:30" s="6" customFormat="1" ht="39" customHeight="1" thickBot="1" x14ac:dyDescent="0.2">
      <c r="A1" s="122" t="s">
        <v>97</v>
      </c>
      <c r="B1" s="123"/>
      <c r="C1" s="124"/>
      <c r="D1" s="88" t="s">
        <v>94</v>
      </c>
      <c r="E1" s="89" t="s">
        <v>44</v>
      </c>
      <c r="F1" s="90" t="s">
        <v>45</v>
      </c>
      <c r="G1" s="90" t="s">
        <v>46</v>
      </c>
      <c r="H1" s="90" t="s">
        <v>58</v>
      </c>
      <c r="I1" s="93" t="s">
        <v>47</v>
      </c>
      <c r="J1" s="94" t="s">
        <v>27</v>
      </c>
      <c r="K1" s="94" t="s">
        <v>48</v>
      </c>
      <c r="L1" s="95" t="s">
        <v>49</v>
      </c>
      <c r="M1" s="97" t="s">
        <v>50</v>
      </c>
      <c r="N1" s="98" t="s">
        <v>96</v>
      </c>
      <c r="O1" s="98" t="s">
        <v>51</v>
      </c>
      <c r="P1" s="99" t="s">
        <v>28</v>
      </c>
      <c r="Q1" s="98" t="s">
        <v>52</v>
      </c>
      <c r="R1" s="98" t="s">
        <v>53</v>
      </c>
      <c r="S1" s="98" t="s">
        <v>54</v>
      </c>
      <c r="T1" s="98" t="s">
        <v>55</v>
      </c>
      <c r="U1" s="98" t="s">
        <v>56</v>
      </c>
      <c r="V1" s="101" t="s">
        <v>29</v>
      </c>
      <c r="W1" s="102" t="s">
        <v>30</v>
      </c>
      <c r="X1" s="102" t="s">
        <v>57</v>
      </c>
      <c r="Y1" s="103" t="s">
        <v>31</v>
      </c>
      <c r="Z1" s="58" t="s">
        <v>40</v>
      </c>
      <c r="AA1" s="59" t="s">
        <v>41</v>
      </c>
      <c r="AB1" s="59" t="s">
        <v>42</v>
      </c>
      <c r="AC1" s="60" t="s">
        <v>43</v>
      </c>
      <c r="AD1" s="57" t="s">
        <v>25</v>
      </c>
    </row>
    <row r="2" spans="1:30" s="6" customFormat="1" ht="15" customHeight="1" x14ac:dyDescent="0.15">
      <c r="A2" s="106" t="s">
        <v>24</v>
      </c>
      <c r="B2" s="34" t="s">
        <v>39</v>
      </c>
      <c r="C2" s="41" t="s">
        <v>1</v>
      </c>
      <c r="D2" s="91" t="s">
        <v>2</v>
      </c>
      <c r="E2" s="92" t="s">
        <v>3</v>
      </c>
      <c r="F2" s="92" t="s">
        <v>4</v>
      </c>
      <c r="G2" s="92" t="s">
        <v>5</v>
      </c>
      <c r="H2" s="92" t="s">
        <v>6</v>
      </c>
      <c r="I2" s="96" t="s">
        <v>7</v>
      </c>
      <c r="J2" s="96" t="s">
        <v>8</v>
      </c>
      <c r="K2" s="96" t="s">
        <v>9</v>
      </c>
      <c r="L2" s="96" t="s">
        <v>10</v>
      </c>
      <c r="M2" s="100" t="s">
        <v>11</v>
      </c>
      <c r="N2" s="100" t="s">
        <v>12</v>
      </c>
      <c r="O2" s="100" t="s">
        <v>13</v>
      </c>
      <c r="P2" s="100" t="s">
        <v>14</v>
      </c>
      <c r="Q2" s="100" t="s">
        <v>15</v>
      </c>
      <c r="R2" s="100" t="s">
        <v>16</v>
      </c>
      <c r="S2" s="100" t="s">
        <v>17</v>
      </c>
      <c r="T2" s="100" t="s">
        <v>18</v>
      </c>
      <c r="U2" s="100" t="s">
        <v>19</v>
      </c>
      <c r="V2" s="104" t="s">
        <v>20</v>
      </c>
      <c r="W2" s="104" t="s">
        <v>21</v>
      </c>
      <c r="X2" s="104" t="s">
        <v>22</v>
      </c>
      <c r="Y2" s="105" t="s">
        <v>23</v>
      </c>
      <c r="Z2" s="110" t="s">
        <v>37</v>
      </c>
      <c r="AA2" s="111" t="s">
        <v>38</v>
      </c>
      <c r="AB2" s="111" t="s">
        <v>34</v>
      </c>
      <c r="AC2" s="112" t="s">
        <v>33</v>
      </c>
      <c r="AD2" s="54" t="s">
        <v>35</v>
      </c>
    </row>
    <row r="3" spans="1:30" x14ac:dyDescent="0.15">
      <c r="A3" s="107">
        <v>1</v>
      </c>
      <c r="B3" s="108">
        <f>心の学び記録①!B3</f>
        <v>0</v>
      </c>
      <c r="C3" s="113">
        <f>心の学び記録①!C3</f>
        <v>0</v>
      </c>
      <c r="D3" s="38"/>
      <c r="E3" s="3"/>
      <c r="F3" s="3"/>
      <c r="G3" s="3"/>
      <c r="H3" s="3"/>
      <c r="I3" s="4"/>
      <c r="J3" s="4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10"/>
      <c r="Z3" s="13">
        <f>SUM(D3:H3)</f>
        <v>0</v>
      </c>
      <c r="AA3" s="1">
        <f>SUM(I3:L3)</f>
        <v>0</v>
      </c>
      <c r="AB3" s="1">
        <f>SUM(M3:U3)</f>
        <v>0</v>
      </c>
      <c r="AC3" s="16">
        <f>SUM(V3:Y3)</f>
        <v>0</v>
      </c>
      <c r="AD3" s="55">
        <f>SUM(Z3:AC3)</f>
        <v>0</v>
      </c>
    </row>
    <row r="4" spans="1:30" x14ac:dyDescent="0.15">
      <c r="A4" s="107">
        <v>2</v>
      </c>
      <c r="B4" s="108">
        <f>心の学び記録①!B4</f>
        <v>0</v>
      </c>
      <c r="C4" s="42">
        <f>心の学び記録①!C4</f>
        <v>0</v>
      </c>
      <c r="D4" s="38"/>
      <c r="E4" s="3"/>
      <c r="F4" s="3"/>
      <c r="G4" s="3"/>
      <c r="H4" s="3"/>
      <c r="I4" s="4"/>
      <c r="J4" s="4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10"/>
      <c r="Z4" s="13">
        <f t="shared" ref="Z4:Z44" si="0">SUM(D4:H4)</f>
        <v>0</v>
      </c>
      <c r="AA4" s="1">
        <f t="shared" ref="AA4:AA44" si="1">SUM(I4:L4)</f>
        <v>0</v>
      </c>
      <c r="AB4" s="1">
        <f t="shared" ref="AB4:AB44" si="2">SUM(M4:U4)</f>
        <v>0</v>
      </c>
      <c r="AC4" s="16">
        <f t="shared" ref="AC4:AC44" si="3">SUM(V4:Y4)</f>
        <v>0</v>
      </c>
      <c r="AD4" s="55">
        <f t="shared" ref="AD4:AD44" si="4">SUM(Z4:AC4)</f>
        <v>0</v>
      </c>
    </row>
    <row r="5" spans="1:30" x14ac:dyDescent="0.15">
      <c r="A5" s="107">
        <v>3</v>
      </c>
      <c r="B5" s="108">
        <f>心の学び記録①!B5</f>
        <v>0</v>
      </c>
      <c r="C5" s="42">
        <f>心の学び記録①!C5</f>
        <v>0</v>
      </c>
      <c r="D5" s="38"/>
      <c r="E5" s="3"/>
      <c r="F5" s="3"/>
      <c r="G5" s="3"/>
      <c r="H5" s="3"/>
      <c r="I5" s="4"/>
      <c r="J5" s="4"/>
      <c r="K5" s="4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4"/>
      <c r="X5" s="4"/>
      <c r="Y5" s="10"/>
      <c r="Z5" s="13">
        <f t="shared" si="0"/>
        <v>0</v>
      </c>
      <c r="AA5" s="1">
        <f t="shared" si="1"/>
        <v>0</v>
      </c>
      <c r="AB5" s="1">
        <f t="shared" si="2"/>
        <v>0</v>
      </c>
      <c r="AC5" s="16">
        <f t="shared" si="3"/>
        <v>0</v>
      </c>
      <c r="AD5" s="55">
        <f t="shared" si="4"/>
        <v>0</v>
      </c>
    </row>
    <row r="6" spans="1:30" x14ac:dyDescent="0.15">
      <c r="A6" s="107">
        <v>4</v>
      </c>
      <c r="B6" s="108">
        <f>心の学び記録①!B6</f>
        <v>0</v>
      </c>
      <c r="C6" s="42">
        <f>心の学び記録①!C6</f>
        <v>0</v>
      </c>
      <c r="D6" s="38"/>
      <c r="E6" s="3"/>
      <c r="F6" s="3"/>
      <c r="G6" s="3"/>
      <c r="H6" s="3"/>
      <c r="I6" s="4"/>
      <c r="J6" s="4"/>
      <c r="K6" s="4"/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4"/>
      <c r="X6" s="4"/>
      <c r="Y6" s="10"/>
      <c r="Z6" s="13">
        <f t="shared" si="0"/>
        <v>0</v>
      </c>
      <c r="AA6" s="1">
        <f t="shared" si="1"/>
        <v>0</v>
      </c>
      <c r="AB6" s="1">
        <f t="shared" si="2"/>
        <v>0</v>
      </c>
      <c r="AC6" s="16">
        <f t="shared" si="3"/>
        <v>0</v>
      </c>
      <c r="AD6" s="55">
        <f t="shared" si="4"/>
        <v>0</v>
      </c>
    </row>
    <row r="7" spans="1:30" x14ac:dyDescent="0.15">
      <c r="A7" s="107">
        <v>5</v>
      </c>
      <c r="B7" s="108">
        <f>心の学び記録①!B7</f>
        <v>0</v>
      </c>
      <c r="C7" s="42">
        <f>心の学び記録①!C7</f>
        <v>0</v>
      </c>
      <c r="D7" s="38"/>
      <c r="E7" s="3"/>
      <c r="F7" s="3"/>
      <c r="G7" s="3"/>
      <c r="H7" s="3"/>
      <c r="I7" s="4"/>
      <c r="J7" s="4"/>
      <c r="K7" s="4"/>
      <c r="L7" s="4"/>
      <c r="M7" s="3"/>
      <c r="N7" s="3"/>
      <c r="O7" s="3"/>
      <c r="P7" s="3"/>
      <c r="Q7" s="3"/>
      <c r="R7" s="3"/>
      <c r="S7" s="3"/>
      <c r="T7" s="3"/>
      <c r="U7" s="3"/>
      <c r="V7" s="4"/>
      <c r="W7" s="4"/>
      <c r="X7" s="4"/>
      <c r="Y7" s="10"/>
      <c r="Z7" s="13">
        <f t="shared" si="0"/>
        <v>0</v>
      </c>
      <c r="AA7" s="1">
        <f t="shared" si="1"/>
        <v>0</v>
      </c>
      <c r="AB7" s="1">
        <f t="shared" si="2"/>
        <v>0</v>
      </c>
      <c r="AC7" s="16">
        <f t="shared" si="3"/>
        <v>0</v>
      </c>
      <c r="AD7" s="55">
        <f t="shared" si="4"/>
        <v>0</v>
      </c>
    </row>
    <row r="8" spans="1:30" x14ac:dyDescent="0.15">
      <c r="A8" s="107">
        <v>6</v>
      </c>
      <c r="B8" s="108">
        <f>心の学び記録①!B8</f>
        <v>0</v>
      </c>
      <c r="C8" s="42">
        <f>心の学び記録①!C8</f>
        <v>0</v>
      </c>
      <c r="D8" s="38"/>
      <c r="E8" s="3"/>
      <c r="F8" s="3"/>
      <c r="G8" s="114"/>
      <c r="H8" s="3"/>
      <c r="I8" s="4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4"/>
      <c r="W8" s="4"/>
      <c r="X8" s="4"/>
      <c r="Y8" s="10"/>
      <c r="Z8" s="13">
        <f t="shared" si="0"/>
        <v>0</v>
      </c>
      <c r="AA8" s="1">
        <f t="shared" si="1"/>
        <v>0</v>
      </c>
      <c r="AB8" s="1">
        <f t="shared" si="2"/>
        <v>0</v>
      </c>
      <c r="AC8" s="16">
        <f t="shared" si="3"/>
        <v>0</v>
      </c>
      <c r="AD8" s="55">
        <f t="shared" si="4"/>
        <v>0</v>
      </c>
    </row>
    <row r="9" spans="1:30" x14ac:dyDescent="0.15">
      <c r="A9" s="107">
        <v>7</v>
      </c>
      <c r="B9" s="108">
        <f>心の学び記録①!B9</f>
        <v>0</v>
      </c>
      <c r="C9" s="42">
        <f>心の学び記録①!C9</f>
        <v>0</v>
      </c>
      <c r="D9" s="38"/>
      <c r="E9" s="3"/>
      <c r="F9" s="3"/>
      <c r="G9" s="3"/>
      <c r="H9" s="3"/>
      <c r="I9" s="4"/>
      <c r="J9" s="4"/>
      <c r="K9" s="4"/>
      <c r="L9" s="4"/>
      <c r="M9" s="3"/>
      <c r="N9" s="3"/>
      <c r="O9" s="3"/>
      <c r="P9" s="3"/>
      <c r="Q9" s="3"/>
      <c r="R9" s="3"/>
      <c r="S9" s="3"/>
      <c r="T9" s="3"/>
      <c r="U9" s="3"/>
      <c r="V9" s="4"/>
      <c r="W9" s="4"/>
      <c r="X9" s="4"/>
      <c r="Y9" s="10"/>
      <c r="Z9" s="13">
        <f t="shared" si="0"/>
        <v>0</v>
      </c>
      <c r="AA9" s="1">
        <f t="shared" si="1"/>
        <v>0</v>
      </c>
      <c r="AB9" s="1">
        <f t="shared" si="2"/>
        <v>0</v>
      </c>
      <c r="AC9" s="16">
        <f t="shared" si="3"/>
        <v>0</v>
      </c>
      <c r="AD9" s="55">
        <f t="shared" si="4"/>
        <v>0</v>
      </c>
    </row>
    <row r="10" spans="1:30" x14ac:dyDescent="0.15">
      <c r="A10" s="107">
        <v>8</v>
      </c>
      <c r="B10" s="108">
        <f>心の学び記録①!B10</f>
        <v>0</v>
      </c>
      <c r="C10" s="42">
        <f>心の学び記録①!C10</f>
        <v>0</v>
      </c>
      <c r="D10" s="38"/>
      <c r="E10" s="3"/>
      <c r="F10" s="3"/>
      <c r="G10" s="3"/>
      <c r="H10" s="3"/>
      <c r="I10" s="4"/>
      <c r="J10" s="4"/>
      <c r="K10" s="4"/>
      <c r="L10" s="4"/>
      <c r="M10" s="3"/>
      <c r="N10" s="3"/>
      <c r="O10" s="3"/>
      <c r="P10" s="3"/>
      <c r="Q10" s="3"/>
      <c r="R10" s="3"/>
      <c r="S10" s="3"/>
      <c r="T10" s="3"/>
      <c r="U10" s="3"/>
      <c r="V10" s="4"/>
      <c r="W10" s="4"/>
      <c r="X10" s="4"/>
      <c r="Y10" s="10"/>
      <c r="Z10" s="13">
        <f t="shared" si="0"/>
        <v>0</v>
      </c>
      <c r="AA10" s="1">
        <f t="shared" si="1"/>
        <v>0</v>
      </c>
      <c r="AB10" s="1">
        <f t="shared" si="2"/>
        <v>0</v>
      </c>
      <c r="AC10" s="16">
        <f t="shared" si="3"/>
        <v>0</v>
      </c>
      <c r="AD10" s="55">
        <f t="shared" si="4"/>
        <v>0</v>
      </c>
    </row>
    <row r="11" spans="1:30" x14ac:dyDescent="0.15">
      <c r="A11" s="107">
        <v>9</v>
      </c>
      <c r="B11" s="108">
        <f>心の学び記録①!B11</f>
        <v>0</v>
      </c>
      <c r="C11" s="42">
        <f>心の学び記録①!C11</f>
        <v>0</v>
      </c>
      <c r="D11" s="38"/>
      <c r="E11" s="3"/>
      <c r="F11" s="3"/>
      <c r="G11" s="3"/>
      <c r="H11" s="3"/>
      <c r="I11" s="4"/>
      <c r="J11" s="4"/>
      <c r="K11" s="4"/>
      <c r="L11" s="4"/>
      <c r="M11" s="3"/>
      <c r="N11" s="3"/>
      <c r="O11" s="3"/>
      <c r="P11" s="3"/>
      <c r="Q11" s="3"/>
      <c r="R11" s="3"/>
      <c r="S11" s="3"/>
      <c r="T11" s="3"/>
      <c r="U11" s="3"/>
      <c r="V11" s="4"/>
      <c r="W11" s="4"/>
      <c r="X11" s="4"/>
      <c r="Y11" s="10"/>
      <c r="Z11" s="13">
        <f t="shared" si="0"/>
        <v>0</v>
      </c>
      <c r="AA11" s="1">
        <f t="shared" si="1"/>
        <v>0</v>
      </c>
      <c r="AB11" s="1">
        <f t="shared" si="2"/>
        <v>0</v>
      </c>
      <c r="AC11" s="16">
        <f t="shared" si="3"/>
        <v>0</v>
      </c>
      <c r="AD11" s="55">
        <f t="shared" si="4"/>
        <v>0</v>
      </c>
    </row>
    <row r="12" spans="1:30" x14ac:dyDescent="0.15">
      <c r="A12" s="107">
        <v>10</v>
      </c>
      <c r="B12" s="108">
        <f>心の学び記録①!B12</f>
        <v>0</v>
      </c>
      <c r="C12" s="42">
        <f>心の学び記録①!C12</f>
        <v>0</v>
      </c>
      <c r="D12" s="38"/>
      <c r="E12" s="3"/>
      <c r="F12" s="3"/>
      <c r="G12" s="3"/>
      <c r="H12" s="3"/>
      <c r="I12" s="4"/>
      <c r="J12" s="4"/>
      <c r="K12" s="4"/>
      <c r="L12" s="4"/>
      <c r="M12" s="3"/>
      <c r="N12" s="3"/>
      <c r="O12" s="3"/>
      <c r="P12" s="3"/>
      <c r="Q12" s="3"/>
      <c r="R12" s="3"/>
      <c r="S12" s="3"/>
      <c r="T12" s="3"/>
      <c r="U12" s="3"/>
      <c r="V12" s="4"/>
      <c r="W12" s="4"/>
      <c r="X12" s="4"/>
      <c r="Y12" s="10"/>
      <c r="Z12" s="13">
        <f t="shared" si="0"/>
        <v>0</v>
      </c>
      <c r="AA12" s="1">
        <f t="shared" si="1"/>
        <v>0</v>
      </c>
      <c r="AB12" s="1">
        <f t="shared" si="2"/>
        <v>0</v>
      </c>
      <c r="AC12" s="16">
        <f t="shared" si="3"/>
        <v>0</v>
      </c>
      <c r="AD12" s="55">
        <f t="shared" si="4"/>
        <v>0</v>
      </c>
    </row>
    <row r="13" spans="1:30" x14ac:dyDescent="0.15">
      <c r="A13" s="107">
        <v>11</v>
      </c>
      <c r="B13" s="108">
        <f>心の学び記録①!B13</f>
        <v>0</v>
      </c>
      <c r="C13" s="42">
        <f>心の学び記録①!C13</f>
        <v>0</v>
      </c>
      <c r="D13" s="38"/>
      <c r="E13" s="3"/>
      <c r="F13" s="3"/>
      <c r="G13" s="3"/>
      <c r="H13" s="3"/>
      <c r="I13" s="4"/>
      <c r="J13" s="4"/>
      <c r="K13" s="4"/>
      <c r="L13" s="4"/>
      <c r="M13" s="3"/>
      <c r="N13" s="3"/>
      <c r="O13" s="3"/>
      <c r="P13" s="3"/>
      <c r="Q13" s="3"/>
      <c r="R13" s="3"/>
      <c r="S13" s="3"/>
      <c r="T13" s="3"/>
      <c r="U13" s="3"/>
      <c r="V13" s="4"/>
      <c r="W13" s="4"/>
      <c r="X13" s="4"/>
      <c r="Y13" s="10"/>
      <c r="Z13" s="13">
        <f t="shared" si="0"/>
        <v>0</v>
      </c>
      <c r="AA13" s="1">
        <f t="shared" si="1"/>
        <v>0</v>
      </c>
      <c r="AB13" s="1">
        <f t="shared" si="2"/>
        <v>0</v>
      </c>
      <c r="AC13" s="16">
        <f t="shared" si="3"/>
        <v>0</v>
      </c>
      <c r="AD13" s="55">
        <f t="shared" si="4"/>
        <v>0</v>
      </c>
    </row>
    <row r="14" spans="1:30" x14ac:dyDescent="0.15">
      <c r="A14" s="107">
        <v>12</v>
      </c>
      <c r="B14" s="108">
        <f>心の学び記録①!B14</f>
        <v>0</v>
      </c>
      <c r="C14" s="42">
        <f>心の学び記録①!C14</f>
        <v>0</v>
      </c>
      <c r="D14" s="38"/>
      <c r="E14" s="3"/>
      <c r="F14" s="3"/>
      <c r="G14" s="3"/>
      <c r="H14" s="3"/>
      <c r="I14" s="4"/>
      <c r="J14" s="4"/>
      <c r="K14" s="4"/>
      <c r="L14" s="4"/>
      <c r="M14" s="3"/>
      <c r="N14" s="3"/>
      <c r="O14" s="3"/>
      <c r="P14" s="3"/>
      <c r="Q14" s="3"/>
      <c r="R14" s="3"/>
      <c r="S14" s="3"/>
      <c r="T14" s="3"/>
      <c r="U14" s="3"/>
      <c r="V14" s="4"/>
      <c r="W14" s="4"/>
      <c r="X14" s="4"/>
      <c r="Y14" s="10"/>
      <c r="Z14" s="13">
        <f t="shared" si="0"/>
        <v>0</v>
      </c>
      <c r="AA14" s="1">
        <f t="shared" si="1"/>
        <v>0</v>
      </c>
      <c r="AB14" s="1">
        <f t="shared" si="2"/>
        <v>0</v>
      </c>
      <c r="AC14" s="16">
        <f t="shared" si="3"/>
        <v>0</v>
      </c>
      <c r="AD14" s="55">
        <f t="shared" si="4"/>
        <v>0</v>
      </c>
    </row>
    <row r="15" spans="1:30" x14ac:dyDescent="0.15">
      <c r="A15" s="107">
        <v>13</v>
      </c>
      <c r="B15" s="108">
        <f>心の学び記録①!B15</f>
        <v>0</v>
      </c>
      <c r="C15" s="42">
        <f>心の学び記録①!C15</f>
        <v>0</v>
      </c>
      <c r="D15" s="38"/>
      <c r="E15" s="3"/>
      <c r="F15" s="3"/>
      <c r="G15" s="3"/>
      <c r="H15" s="3"/>
      <c r="I15" s="4"/>
      <c r="J15" s="4"/>
      <c r="K15" s="4"/>
      <c r="L15" s="4"/>
      <c r="M15" s="3"/>
      <c r="N15" s="3"/>
      <c r="O15" s="3"/>
      <c r="P15" s="3"/>
      <c r="Q15" s="3"/>
      <c r="R15" s="3"/>
      <c r="S15" s="3"/>
      <c r="T15" s="3"/>
      <c r="U15" s="3"/>
      <c r="V15" s="4"/>
      <c r="W15" s="4"/>
      <c r="X15" s="4"/>
      <c r="Y15" s="10"/>
      <c r="Z15" s="13">
        <f t="shared" si="0"/>
        <v>0</v>
      </c>
      <c r="AA15" s="1">
        <f t="shared" si="1"/>
        <v>0</v>
      </c>
      <c r="AB15" s="1">
        <f t="shared" si="2"/>
        <v>0</v>
      </c>
      <c r="AC15" s="16">
        <f t="shared" si="3"/>
        <v>0</v>
      </c>
      <c r="AD15" s="55">
        <f t="shared" si="4"/>
        <v>0</v>
      </c>
    </row>
    <row r="16" spans="1:30" x14ac:dyDescent="0.15">
      <c r="A16" s="107">
        <v>14</v>
      </c>
      <c r="B16" s="108">
        <f>心の学び記録①!B16</f>
        <v>0</v>
      </c>
      <c r="C16" s="42">
        <f>心の学び記録①!C16</f>
        <v>0</v>
      </c>
      <c r="D16" s="38"/>
      <c r="E16" s="3"/>
      <c r="F16" s="3"/>
      <c r="G16" s="3"/>
      <c r="H16" s="3"/>
      <c r="I16" s="4"/>
      <c r="J16" s="4"/>
      <c r="K16" s="4"/>
      <c r="L16" s="4"/>
      <c r="M16" s="3"/>
      <c r="N16" s="3"/>
      <c r="O16" s="3"/>
      <c r="P16" s="3"/>
      <c r="Q16" s="3"/>
      <c r="R16" s="3"/>
      <c r="S16" s="3"/>
      <c r="T16" s="3"/>
      <c r="U16" s="3"/>
      <c r="V16" s="4"/>
      <c r="W16" s="4"/>
      <c r="X16" s="4"/>
      <c r="Y16" s="10"/>
      <c r="Z16" s="13">
        <f t="shared" si="0"/>
        <v>0</v>
      </c>
      <c r="AA16" s="1">
        <f t="shared" si="1"/>
        <v>0</v>
      </c>
      <c r="AB16" s="1">
        <f t="shared" si="2"/>
        <v>0</v>
      </c>
      <c r="AC16" s="16">
        <f t="shared" si="3"/>
        <v>0</v>
      </c>
      <c r="AD16" s="55">
        <f t="shared" si="4"/>
        <v>0</v>
      </c>
    </row>
    <row r="17" spans="1:30" x14ac:dyDescent="0.15">
      <c r="A17" s="107">
        <v>15</v>
      </c>
      <c r="B17" s="108">
        <f>心の学び記録①!B17</f>
        <v>0</v>
      </c>
      <c r="C17" s="42">
        <f>心の学び記録①!C17</f>
        <v>0</v>
      </c>
      <c r="D17" s="38"/>
      <c r="E17" s="3"/>
      <c r="F17" s="3"/>
      <c r="G17" s="3"/>
      <c r="H17" s="3"/>
      <c r="I17" s="4"/>
      <c r="J17" s="4"/>
      <c r="K17" s="4"/>
      <c r="L17" s="4"/>
      <c r="M17" s="3"/>
      <c r="N17" s="3"/>
      <c r="O17" s="3"/>
      <c r="P17" s="3"/>
      <c r="Q17" s="3"/>
      <c r="R17" s="3"/>
      <c r="S17" s="3"/>
      <c r="T17" s="3"/>
      <c r="U17" s="3"/>
      <c r="V17" s="4"/>
      <c r="W17" s="4"/>
      <c r="X17" s="4"/>
      <c r="Y17" s="10"/>
      <c r="Z17" s="13">
        <f t="shared" si="0"/>
        <v>0</v>
      </c>
      <c r="AA17" s="1">
        <f t="shared" si="1"/>
        <v>0</v>
      </c>
      <c r="AB17" s="1">
        <f t="shared" si="2"/>
        <v>0</v>
      </c>
      <c r="AC17" s="16">
        <f t="shared" si="3"/>
        <v>0</v>
      </c>
      <c r="AD17" s="55">
        <f t="shared" si="4"/>
        <v>0</v>
      </c>
    </row>
    <row r="18" spans="1:30" x14ac:dyDescent="0.15">
      <c r="A18" s="107">
        <v>16</v>
      </c>
      <c r="B18" s="108">
        <f>心の学び記録①!B18</f>
        <v>0</v>
      </c>
      <c r="C18" s="42">
        <f>心の学び記録①!C18</f>
        <v>0</v>
      </c>
      <c r="D18" s="38"/>
      <c r="E18" s="3"/>
      <c r="F18" s="3"/>
      <c r="G18" s="3"/>
      <c r="H18" s="3"/>
      <c r="I18" s="4"/>
      <c r="J18" s="4"/>
      <c r="K18" s="4"/>
      <c r="L18" s="4"/>
      <c r="M18" s="3"/>
      <c r="N18" s="3"/>
      <c r="O18" s="3"/>
      <c r="P18" s="3"/>
      <c r="Q18" s="3"/>
      <c r="R18" s="3"/>
      <c r="S18" s="3"/>
      <c r="T18" s="3"/>
      <c r="U18" s="3"/>
      <c r="V18" s="4"/>
      <c r="W18" s="4"/>
      <c r="X18" s="4"/>
      <c r="Y18" s="10"/>
      <c r="Z18" s="13">
        <f t="shared" si="0"/>
        <v>0</v>
      </c>
      <c r="AA18" s="1">
        <f t="shared" si="1"/>
        <v>0</v>
      </c>
      <c r="AB18" s="1">
        <f t="shared" si="2"/>
        <v>0</v>
      </c>
      <c r="AC18" s="16">
        <f t="shared" si="3"/>
        <v>0</v>
      </c>
      <c r="AD18" s="55">
        <f t="shared" si="4"/>
        <v>0</v>
      </c>
    </row>
    <row r="19" spans="1:30" x14ac:dyDescent="0.15">
      <c r="A19" s="107">
        <v>17</v>
      </c>
      <c r="B19" s="108">
        <f>心の学び記録①!B19</f>
        <v>0</v>
      </c>
      <c r="C19" s="42">
        <f>心の学び記録①!C19</f>
        <v>0</v>
      </c>
      <c r="D19" s="38"/>
      <c r="E19" s="3"/>
      <c r="F19" s="3"/>
      <c r="G19" s="3"/>
      <c r="H19" s="3"/>
      <c r="I19" s="4"/>
      <c r="J19" s="4"/>
      <c r="K19" s="4"/>
      <c r="L19" s="4"/>
      <c r="M19" s="3"/>
      <c r="N19" s="3"/>
      <c r="O19" s="3"/>
      <c r="P19" s="3"/>
      <c r="Q19" s="3"/>
      <c r="R19" s="3"/>
      <c r="S19" s="3"/>
      <c r="T19" s="3"/>
      <c r="U19" s="3"/>
      <c r="V19" s="4"/>
      <c r="W19" s="4"/>
      <c r="X19" s="4"/>
      <c r="Y19" s="10"/>
      <c r="Z19" s="13">
        <f t="shared" si="0"/>
        <v>0</v>
      </c>
      <c r="AA19" s="1">
        <f t="shared" si="1"/>
        <v>0</v>
      </c>
      <c r="AB19" s="1">
        <f t="shared" si="2"/>
        <v>0</v>
      </c>
      <c r="AC19" s="16">
        <f t="shared" si="3"/>
        <v>0</v>
      </c>
      <c r="AD19" s="55">
        <f t="shared" si="4"/>
        <v>0</v>
      </c>
    </row>
    <row r="20" spans="1:30" x14ac:dyDescent="0.15">
      <c r="A20" s="107">
        <v>18</v>
      </c>
      <c r="B20" s="108">
        <f>心の学び記録①!B20</f>
        <v>0</v>
      </c>
      <c r="C20" s="42">
        <f>心の学び記録①!C20</f>
        <v>0</v>
      </c>
      <c r="D20" s="38"/>
      <c r="E20" s="3"/>
      <c r="F20" s="3"/>
      <c r="G20" s="3"/>
      <c r="H20" s="3"/>
      <c r="I20" s="4"/>
      <c r="J20" s="4"/>
      <c r="K20" s="4"/>
      <c r="L20" s="4"/>
      <c r="M20" s="3"/>
      <c r="N20" s="3"/>
      <c r="O20" s="3"/>
      <c r="P20" s="3"/>
      <c r="Q20" s="3"/>
      <c r="R20" s="3"/>
      <c r="S20" s="3"/>
      <c r="T20" s="3"/>
      <c r="U20" s="3"/>
      <c r="V20" s="4"/>
      <c r="W20" s="4"/>
      <c r="X20" s="4"/>
      <c r="Y20" s="10"/>
      <c r="Z20" s="13">
        <f t="shared" si="0"/>
        <v>0</v>
      </c>
      <c r="AA20" s="1">
        <f t="shared" si="1"/>
        <v>0</v>
      </c>
      <c r="AB20" s="1">
        <f t="shared" si="2"/>
        <v>0</v>
      </c>
      <c r="AC20" s="16">
        <f t="shared" si="3"/>
        <v>0</v>
      </c>
      <c r="AD20" s="55">
        <f t="shared" si="4"/>
        <v>0</v>
      </c>
    </row>
    <row r="21" spans="1:30" x14ac:dyDescent="0.15">
      <c r="A21" s="107">
        <v>19</v>
      </c>
      <c r="B21" s="108">
        <f>心の学び記録①!B21</f>
        <v>0</v>
      </c>
      <c r="C21" s="42">
        <f>心の学び記録①!C21</f>
        <v>0</v>
      </c>
      <c r="D21" s="38"/>
      <c r="E21" s="3"/>
      <c r="F21" s="3"/>
      <c r="G21" s="3"/>
      <c r="H21" s="3"/>
      <c r="I21" s="4"/>
      <c r="J21" s="4"/>
      <c r="K21" s="4"/>
      <c r="L21" s="4"/>
      <c r="M21" s="3"/>
      <c r="N21" s="3"/>
      <c r="O21" s="3"/>
      <c r="P21" s="3"/>
      <c r="Q21" s="3"/>
      <c r="R21" s="3"/>
      <c r="S21" s="3"/>
      <c r="T21" s="3"/>
      <c r="U21" s="3"/>
      <c r="V21" s="4"/>
      <c r="W21" s="4"/>
      <c r="X21" s="4"/>
      <c r="Y21" s="10"/>
      <c r="Z21" s="13">
        <f t="shared" si="0"/>
        <v>0</v>
      </c>
      <c r="AA21" s="1">
        <f t="shared" si="1"/>
        <v>0</v>
      </c>
      <c r="AB21" s="1">
        <f t="shared" si="2"/>
        <v>0</v>
      </c>
      <c r="AC21" s="16">
        <f t="shared" si="3"/>
        <v>0</v>
      </c>
      <c r="AD21" s="55">
        <f t="shared" si="4"/>
        <v>0</v>
      </c>
    </row>
    <row r="22" spans="1:30" x14ac:dyDescent="0.15">
      <c r="A22" s="107">
        <v>20</v>
      </c>
      <c r="B22" s="108">
        <f>心の学び記録①!B22</f>
        <v>0</v>
      </c>
      <c r="C22" s="42">
        <f>心の学び記録①!C22</f>
        <v>0</v>
      </c>
      <c r="D22" s="38"/>
      <c r="E22" s="3"/>
      <c r="F22" s="3"/>
      <c r="G22" s="3"/>
      <c r="H22" s="3"/>
      <c r="I22" s="4"/>
      <c r="J22" s="4"/>
      <c r="K22" s="4"/>
      <c r="L22" s="4"/>
      <c r="M22" s="3"/>
      <c r="N22" s="3"/>
      <c r="O22" s="3"/>
      <c r="P22" s="3"/>
      <c r="Q22" s="3"/>
      <c r="R22" s="3"/>
      <c r="S22" s="3"/>
      <c r="T22" s="3"/>
      <c r="U22" s="3"/>
      <c r="V22" s="4"/>
      <c r="W22" s="4"/>
      <c r="X22" s="4"/>
      <c r="Y22" s="10"/>
      <c r="Z22" s="13">
        <f t="shared" si="0"/>
        <v>0</v>
      </c>
      <c r="AA22" s="1">
        <f t="shared" si="1"/>
        <v>0</v>
      </c>
      <c r="AB22" s="1">
        <f t="shared" si="2"/>
        <v>0</v>
      </c>
      <c r="AC22" s="16">
        <f t="shared" si="3"/>
        <v>0</v>
      </c>
      <c r="AD22" s="55">
        <f t="shared" si="4"/>
        <v>0</v>
      </c>
    </row>
    <row r="23" spans="1:30" x14ac:dyDescent="0.15">
      <c r="A23" s="107">
        <v>21</v>
      </c>
      <c r="B23" s="108">
        <f>心の学び記録①!B23</f>
        <v>0</v>
      </c>
      <c r="C23" s="42">
        <f>心の学び記録①!C23</f>
        <v>0</v>
      </c>
      <c r="D23" s="38"/>
      <c r="E23" s="3"/>
      <c r="F23" s="3"/>
      <c r="G23" s="3"/>
      <c r="H23" s="3"/>
      <c r="I23" s="4"/>
      <c r="J23" s="4"/>
      <c r="K23" s="4"/>
      <c r="L23" s="4"/>
      <c r="M23" s="3"/>
      <c r="N23" s="3"/>
      <c r="O23" s="3"/>
      <c r="P23" s="3"/>
      <c r="Q23" s="3"/>
      <c r="R23" s="3"/>
      <c r="S23" s="3"/>
      <c r="T23" s="3"/>
      <c r="U23" s="3"/>
      <c r="V23" s="4"/>
      <c r="W23" s="4"/>
      <c r="X23" s="4"/>
      <c r="Y23" s="10"/>
      <c r="Z23" s="13">
        <f t="shared" si="0"/>
        <v>0</v>
      </c>
      <c r="AA23" s="1">
        <f t="shared" si="1"/>
        <v>0</v>
      </c>
      <c r="AB23" s="1">
        <f t="shared" si="2"/>
        <v>0</v>
      </c>
      <c r="AC23" s="16">
        <f t="shared" si="3"/>
        <v>0</v>
      </c>
      <c r="AD23" s="55">
        <f t="shared" si="4"/>
        <v>0</v>
      </c>
    </row>
    <row r="24" spans="1:30" x14ac:dyDescent="0.15">
      <c r="A24" s="107">
        <v>22</v>
      </c>
      <c r="B24" s="108">
        <f>心の学び記録①!B24</f>
        <v>0</v>
      </c>
      <c r="C24" s="42">
        <f>心の学び記録①!C24</f>
        <v>0</v>
      </c>
      <c r="D24" s="38"/>
      <c r="E24" s="3"/>
      <c r="F24" s="3"/>
      <c r="G24" s="3"/>
      <c r="H24" s="3"/>
      <c r="I24" s="4"/>
      <c r="J24" s="4"/>
      <c r="K24" s="4"/>
      <c r="L24" s="4"/>
      <c r="M24" s="3"/>
      <c r="N24" s="3"/>
      <c r="O24" s="3"/>
      <c r="P24" s="3"/>
      <c r="Q24" s="3"/>
      <c r="R24" s="3"/>
      <c r="S24" s="3"/>
      <c r="T24" s="3"/>
      <c r="U24" s="3"/>
      <c r="V24" s="4"/>
      <c r="W24" s="4"/>
      <c r="X24" s="4"/>
      <c r="Y24" s="10"/>
      <c r="Z24" s="13">
        <f t="shared" si="0"/>
        <v>0</v>
      </c>
      <c r="AA24" s="1">
        <f t="shared" si="1"/>
        <v>0</v>
      </c>
      <c r="AB24" s="1">
        <f t="shared" si="2"/>
        <v>0</v>
      </c>
      <c r="AC24" s="16">
        <f t="shared" si="3"/>
        <v>0</v>
      </c>
      <c r="AD24" s="55">
        <f t="shared" si="4"/>
        <v>0</v>
      </c>
    </row>
    <row r="25" spans="1:30" x14ac:dyDescent="0.15">
      <c r="A25" s="107">
        <v>23</v>
      </c>
      <c r="B25" s="108">
        <f>心の学び記録①!B25</f>
        <v>0</v>
      </c>
      <c r="C25" s="42">
        <f>心の学び記録①!C25</f>
        <v>0</v>
      </c>
      <c r="D25" s="38"/>
      <c r="E25" s="3"/>
      <c r="F25" s="3"/>
      <c r="G25" s="3"/>
      <c r="H25" s="3"/>
      <c r="I25" s="4"/>
      <c r="J25" s="4"/>
      <c r="K25" s="4"/>
      <c r="L25" s="4"/>
      <c r="M25" s="3"/>
      <c r="N25" s="3"/>
      <c r="O25" s="3"/>
      <c r="P25" s="3"/>
      <c r="Q25" s="3"/>
      <c r="R25" s="3"/>
      <c r="S25" s="3"/>
      <c r="T25" s="3"/>
      <c r="U25" s="3"/>
      <c r="V25" s="4"/>
      <c r="W25" s="4"/>
      <c r="X25" s="4"/>
      <c r="Y25" s="10"/>
      <c r="Z25" s="13">
        <f t="shared" si="0"/>
        <v>0</v>
      </c>
      <c r="AA25" s="1">
        <f t="shared" si="1"/>
        <v>0</v>
      </c>
      <c r="AB25" s="1">
        <f t="shared" si="2"/>
        <v>0</v>
      </c>
      <c r="AC25" s="16">
        <f t="shared" si="3"/>
        <v>0</v>
      </c>
      <c r="AD25" s="55">
        <f t="shared" si="4"/>
        <v>0</v>
      </c>
    </row>
    <row r="26" spans="1:30" x14ac:dyDescent="0.15">
      <c r="A26" s="107">
        <v>24</v>
      </c>
      <c r="B26" s="108">
        <f>心の学び記録①!B26</f>
        <v>0</v>
      </c>
      <c r="C26" s="42">
        <f>心の学び記録①!C26</f>
        <v>0</v>
      </c>
      <c r="D26" s="38"/>
      <c r="E26" s="3"/>
      <c r="F26" s="3"/>
      <c r="G26" s="3"/>
      <c r="H26" s="3"/>
      <c r="I26" s="4"/>
      <c r="J26" s="4"/>
      <c r="K26" s="4"/>
      <c r="L26" s="4"/>
      <c r="M26" s="3"/>
      <c r="N26" s="3"/>
      <c r="O26" s="3"/>
      <c r="P26" s="3"/>
      <c r="Q26" s="3"/>
      <c r="R26" s="3"/>
      <c r="S26" s="3"/>
      <c r="T26" s="3"/>
      <c r="U26" s="3"/>
      <c r="V26" s="4"/>
      <c r="W26" s="4"/>
      <c r="X26" s="4"/>
      <c r="Y26" s="10"/>
      <c r="Z26" s="13">
        <f t="shared" si="0"/>
        <v>0</v>
      </c>
      <c r="AA26" s="1">
        <f t="shared" si="1"/>
        <v>0</v>
      </c>
      <c r="AB26" s="1">
        <f t="shared" si="2"/>
        <v>0</v>
      </c>
      <c r="AC26" s="16">
        <f t="shared" si="3"/>
        <v>0</v>
      </c>
      <c r="AD26" s="55">
        <f t="shared" si="4"/>
        <v>0</v>
      </c>
    </row>
    <row r="27" spans="1:30" x14ac:dyDescent="0.15">
      <c r="A27" s="107">
        <v>25</v>
      </c>
      <c r="B27" s="108">
        <f>心の学び記録①!B27</f>
        <v>0</v>
      </c>
      <c r="C27" s="42">
        <f>心の学び記録①!C27</f>
        <v>0</v>
      </c>
      <c r="D27" s="38"/>
      <c r="E27" s="3"/>
      <c r="F27" s="3"/>
      <c r="G27" s="3"/>
      <c r="H27" s="3"/>
      <c r="I27" s="4"/>
      <c r="J27" s="4"/>
      <c r="K27" s="4"/>
      <c r="L27" s="4"/>
      <c r="M27" s="3"/>
      <c r="N27" s="3"/>
      <c r="O27" s="3"/>
      <c r="P27" s="3"/>
      <c r="Q27" s="3"/>
      <c r="R27" s="3"/>
      <c r="S27" s="3"/>
      <c r="T27" s="3"/>
      <c r="U27" s="3"/>
      <c r="V27" s="4"/>
      <c r="W27" s="4"/>
      <c r="X27" s="4"/>
      <c r="Y27" s="10"/>
      <c r="Z27" s="13">
        <f t="shared" si="0"/>
        <v>0</v>
      </c>
      <c r="AA27" s="1">
        <f t="shared" si="1"/>
        <v>0</v>
      </c>
      <c r="AB27" s="1">
        <f t="shared" si="2"/>
        <v>0</v>
      </c>
      <c r="AC27" s="16">
        <f t="shared" si="3"/>
        <v>0</v>
      </c>
      <c r="AD27" s="55">
        <f t="shared" si="4"/>
        <v>0</v>
      </c>
    </row>
    <row r="28" spans="1:30" x14ac:dyDescent="0.15">
      <c r="A28" s="107">
        <v>26</v>
      </c>
      <c r="B28" s="108">
        <f>心の学び記録①!B28</f>
        <v>0</v>
      </c>
      <c r="C28" s="42">
        <f>心の学び記録①!C28</f>
        <v>0</v>
      </c>
      <c r="D28" s="38"/>
      <c r="E28" s="3"/>
      <c r="F28" s="3"/>
      <c r="G28" s="3"/>
      <c r="H28" s="3"/>
      <c r="I28" s="4"/>
      <c r="J28" s="4"/>
      <c r="K28" s="4"/>
      <c r="L28" s="4"/>
      <c r="M28" s="3"/>
      <c r="N28" s="3"/>
      <c r="O28" s="3"/>
      <c r="P28" s="3"/>
      <c r="Q28" s="3"/>
      <c r="R28" s="3"/>
      <c r="S28" s="3"/>
      <c r="T28" s="3"/>
      <c r="U28" s="3"/>
      <c r="V28" s="4"/>
      <c r="W28" s="4"/>
      <c r="X28" s="4"/>
      <c r="Y28" s="10"/>
      <c r="Z28" s="13">
        <f t="shared" si="0"/>
        <v>0</v>
      </c>
      <c r="AA28" s="1">
        <f t="shared" si="1"/>
        <v>0</v>
      </c>
      <c r="AB28" s="1">
        <f t="shared" si="2"/>
        <v>0</v>
      </c>
      <c r="AC28" s="16">
        <f t="shared" si="3"/>
        <v>0</v>
      </c>
      <c r="AD28" s="55">
        <f t="shared" si="4"/>
        <v>0</v>
      </c>
    </row>
    <row r="29" spans="1:30" x14ac:dyDescent="0.15">
      <c r="A29" s="107">
        <v>27</v>
      </c>
      <c r="B29" s="108">
        <f>心の学び記録①!B29</f>
        <v>0</v>
      </c>
      <c r="C29" s="42">
        <f>心の学び記録①!C29</f>
        <v>0</v>
      </c>
      <c r="D29" s="38"/>
      <c r="E29" s="3"/>
      <c r="F29" s="3"/>
      <c r="G29" s="3"/>
      <c r="H29" s="3"/>
      <c r="I29" s="4"/>
      <c r="J29" s="4"/>
      <c r="K29" s="4"/>
      <c r="L29" s="4"/>
      <c r="M29" s="3"/>
      <c r="N29" s="3"/>
      <c r="O29" s="3"/>
      <c r="P29" s="3"/>
      <c r="Q29" s="3"/>
      <c r="R29" s="3"/>
      <c r="S29" s="3"/>
      <c r="T29" s="3"/>
      <c r="U29" s="3"/>
      <c r="V29" s="4"/>
      <c r="W29" s="4"/>
      <c r="X29" s="4"/>
      <c r="Y29" s="10"/>
      <c r="Z29" s="13">
        <f t="shared" si="0"/>
        <v>0</v>
      </c>
      <c r="AA29" s="1">
        <f t="shared" si="1"/>
        <v>0</v>
      </c>
      <c r="AB29" s="1">
        <f t="shared" si="2"/>
        <v>0</v>
      </c>
      <c r="AC29" s="16">
        <f t="shared" si="3"/>
        <v>0</v>
      </c>
      <c r="AD29" s="55">
        <f t="shared" si="4"/>
        <v>0</v>
      </c>
    </row>
    <row r="30" spans="1:30" x14ac:dyDescent="0.15">
      <c r="A30" s="107">
        <v>28</v>
      </c>
      <c r="B30" s="108">
        <f>心の学び記録①!B30</f>
        <v>0</v>
      </c>
      <c r="C30" s="42">
        <f>心の学び記録①!C30</f>
        <v>0</v>
      </c>
      <c r="D30" s="38"/>
      <c r="E30" s="3"/>
      <c r="F30" s="3"/>
      <c r="G30" s="3"/>
      <c r="H30" s="3"/>
      <c r="I30" s="4"/>
      <c r="J30" s="4"/>
      <c r="K30" s="4"/>
      <c r="L30" s="4"/>
      <c r="M30" s="3"/>
      <c r="N30" s="3"/>
      <c r="O30" s="3"/>
      <c r="P30" s="3"/>
      <c r="Q30" s="3"/>
      <c r="R30" s="3"/>
      <c r="S30" s="3"/>
      <c r="T30" s="3"/>
      <c r="U30" s="3"/>
      <c r="V30" s="4"/>
      <c r="W30" s="4"/>
      <c r="X30" s="4"/>
      <c r="Y30" s="10"/>
      <c r="Z30" s="13">
        <f t="shared" si="0"/>
        <v>0</v>
      </c>
      <c r="AA30" s="1">
        <f t="shared" si="1"/>
        <v>0</v>
      </c>
      <c r="AB30" s="1">
        <f t="shared" si="2"/>
        <v>0</v>
      </c>
      <c r="AC30" s="16">
        <f t="shared" si="3"/>
        <v>0</v>
      </c>
      <c r="AD30" s="55">
        <f t="shared" si="4"/>
        <v>0</v>
      </c>
    </row>
    <row r="31" spans="1:30" x14ac:dyDescent="0.15">
      <c r="A31" s="107">
        <v>29</v>
      </c>
      <c r="B31" s="108">
        <f>心の学び記録①!B31</f>
        <v>0</v>
      </c>
      <c r="C31" s="42">
        <f>心の学び記録①!C31</f>
        <v>0</v>
      </c>
      <c r="D31" s="38"/>
      <c r="E31" s="3"/>
      <c r="F31" s="3"/>
      <c r="G31" s="3"/>
      <c r="H31" s="3"/>
      <c r="I31" s="4"/>
      <c r="J31" s="4"/>
      <c r="K31" s="4"/>
      <c r="L31" s="4"/>
      <c r="M31" s="3"/>
      <c r="N31" s="3"/>
      <c r="O31" s="3"/>
      <c r="P31" s="3"/>
      <c r="Q31" s="3"/>
      <c r="R31" s="3"/>
      <c r="S31" s="3"/>
      <c r="T31" s="3"/>
      <c r="U31" s="3"/>
      <c r="V31" s="4"/>
      <c r="W31" s="4"/>
      <c r="X31" s="4"/>
      <c r="Y31" s="10"/>
      <c r="Z31" s="13">
        <f t="shared" si="0"/>
        <v>0</v>
      </c>
      <c r="AA31" s="1">
        <f t="shared" si="1"/>
        <v>0</v>
      </c>
      <c r="AB31" s="1">
        <f t="shared" si="2"/>
        <v>0</v>
      </c>
      <c r="AC31" s="16">
        <f t="shared" si="3"/>
        <v>0</v>
      </c>
      <c r="AD31" s="55">
        <f t="shared" si="4"/>
        <v>0</v>
      </c>
    </row>
    <row r="32" spans="1:30" x14ac:dyDescent="0.15">
      <c r="A32" s="107">
        <v>30</v>
      </c>
      <c r="B32" s="108">
        <f>心の学び記録①!B32</f>
        <v>0</v>
      </c>
      <c r="C32" s="42">
        <f>心の学び記録①!C32</f>
        <v>0</v>
      </c>
      <c r="D32" s="38"/>
      <c r="E32" s="3"/>
      <c r="F32" s="3"/>
      <c r="G32" s="3"/>
      <c r="H32" s="3"/>
      <c r="I32" s="4"/>
      <c r="J32" s="4"/>
      <c r="K32" s="4"/>
      <c r="L32" s="4"/>
      <c r="M32" s="3"/>
      <c r="N32" s="3"/>
      <c r="O32" s="3"/>
      <c r="P32" s="3"/>
      <c r="Q32" s="3"/>
      <c r="R32" s="3"/>
      <c r="S32" s="3"/>
      <c r="T32" s="3"/>
      <c r="U32" s="3"/>
      <c r="V32" s="4"/>
      <c r="W32" s="4"/>
      <c r="X32" s="4"/>
      <c r="Y32" s="10"/>
      <c r="Z32" s="13">
        <f t="shared" si="0"/>
        <v>0</v>
      </c>
      <c r="AA32" s="1">
        <f t="shared" si="1"/>
        <v>0</v>
      </c>
      <c r="AB32" s="1">
        <f t="shared" si="2"/>
        <v>0</v>
      </c>
      <c r="AC32" s="16">
        <f t="shared" si="3"/>
        <v>0</v>
      </c>
      <c r="AD32" s="55">
        <f t="shared" si="4"/>
        <v>0</v>
      </c>
    </row>
    <row r="33" spans="1:30" x14ac:dyDescent="0.15">
      <c r="A33" s="107">
        <v>31</v>
      </c>
      <c r="B33" s="108">
        <f>心の学び記録①!B33</f>
        <v>0</v>
      </c>
      <c r="C33" s="42">
        <f>心の学び記録①!C33</f>
        <v>0</v>
      </c>
      <c r="D33" s="38"/>
      <c r="E33" s="3"/>
      <c r="F33" s="3"/>
      <c r="G33" s="3"/>
      <c r="H33" s="3"/>
      <c r="I33" s="4"/>
      <c r="J33" s="4"/>
      <c r="K33" s="4"/>
      <c r="L33" s="4"/>
      <c r="M33" s="3"/>
      <c r="N33" s="3"/>
      <c r="O33" s="3"/>
      <c r="P33" s="3"/>
      <c r="Q33" s="3"/>
      <c r="R33" s="3"/>
      <c r="S33" s="3"/>
      <c r="T33" s="3"/>
      <c r="U33" s="3"/>
      <c r="V33" s="4"/>
      <c r="W33" s="4"/>
      <c r="X33" s="4"/>
      <c r="Y33" s="10"/>
      <c r="Z33" s="13">
        <f t="shared" si="0"/>
        <v>0</v>
      </c>
      <c r="AA33" s="1">
        <f t="shared" si="1"/>
        <v>0</v>
      </c>
      <c r="AB33" s="1">
        <f t="shared" si="2"/>
        <v>0</v>
      </c>
      <c r="AC33" s="16">
        <f t="shared" si="3"/>
        <v>0</v>
      </c>
      <c r="AD33" s="55">
        <f t="shared" si="4"/>
        <v>0</v>
      </c>
    </row>
    <row r="34" spans="1:30" x14ac:dyDescent="0.15">
      <c r="A34" s="107">
        <v>32</v>
      </c>
      <c r="B34" s="108">
        <f>心の学び記録①!B34</f>
        <v>0</v>
      </c>
      <c r="C34" s="42">
        <f>心の学び記録①!C34</f>
        <v>0</v>
      </c>
      <c r="D34" s="38"/>
      <c r="E34" s="3"/>
      <c r="F34" s="3"/>
      <c r="G34" s="3"/>
      <c r="H34" s="3"/>
      <c r="I34" s="4"/>
      <c r="J34" s="4"/>
      <c r="K34" s="4"/>
      <c r="L34" s="4"/>
      <c r="M34" s="3"/>
      <c r="N34" s="3"/>
      <c r="O34" s="3"/>
      <c r="P34" s="3"/>
      <c r="Q34" s="3"/>
      <c r="R34" s="3"/>
      <c r="S34" s="3"/>
      <c r="T34" s="3"/>
      <c r="U34" s="3"/>
      <c r="V34" s="4"/>
      <c r="W34" s="4"/>
      <c r="X34" s="4"/>
      <c r="Y34" s="10"/>
      <c r="Z34" s="13">
        <f t="shared" si="0"/>
        <v>0</v>
      </c>
      <c r="AA34" s="1">
        <f t="shared" si="1"/>
        <v>0</v>
      </c>
      <c r="AB34" s="1">
        <f t="shared" si="2"/>
        <v>0</v>
      </c>
      <c r="AC34" s="16">
        <f t="shared" si="3"/>
        <v>0</v>
      </c>
      <c r="AD34" s="55">
        <f t="shared" si="4"/>
        <v>0</v>
      </c>
    </row>
    <row r="35" spans="1:30" x14ac:dyDescent="0.15">
      <c r="A35" s="107">
        <v>33</v>
      </c>
      <c r="B35" s="108">
        <f>心の学び記録①!B35</f>
        <v>0</v>
      </c>
      <c r="C35" s="42">
        <f>心の学び記録①!C35</f>
        <v>0</v>
      </c>
      <c r="D35" s="38"/>
      <c r="E35" s="3"/>
      <c r="F35" s="3"/>
      <c r="G35" s="3"/>
      <c r="H35" s="3"/>
      <c r="I35" s="4"/>
      <c r="J35" s="4"/>
      <c r="K35" s="4"/>
      <c r="L35" s="4"/>
      <c r="M35" s="3"/>
      <c r="N35" s="3"/>
      <c r="O35" s="3"/>
      <c r="P35" s="3"/>
      <c r="Q35" s="3"/>
      <c r="R35" s="3"/>
      <c r="S35" s="3"/>
      <c r="T35" s="3"/>
      <c r="U35" s="3"/>
      <c r="V35" s="4"/>
      <c r="W35" s="4"/>
      <c r="X35" s="4"/>
      <c r="Y35" s="10"/>
      <c r="Z35" s="13">
        <f t="shared" si="0"/>
        <v>0</v>
      </c>
      <c r="AA35" s="1">
        <f t="shared" si="1"/>
        <v>0</v>
      </c>
      <c r="AB35" s="1">
        <f t="shared" si="2"/>
        <v>0</v>
      </c>
      <c r="AC35" s="16">
        <f t="shared" si="3"/>
        <v>0</v>
      </c>
      <c r="AD35" s="55">
        <f t="shared" si="4"/>
        <v>0</v>
      </c>
    </row>
    <row r="36" spans="1:30" x14ac:dyDescent="0.15">
      <c r="A36" s="107">
        <v>34</v>
      </c>
      <c r="B36" s="108">
        <f>心の学び記録①!B36</f>
        <v>0</v>
      </c>
      <c r="C36" s="42">
        <f>心の学び記録①!C36</f>
        <v>0</v>
      </c>
      <c r="D36" s="38"/>
      <c r="E36" s="3"/>
      <c r="F36" s="3"/>
      <c r="G36" s="3"/>
      <c r="H36" s="3"/>
      <c r="I36" s="4"/>
      <c r="J36" s="4"/>
      <c r="K36" s="4"/>
      <c r="L36" s="4"/>
      <c r="M36" s="3"/>
      <c r="N36" s="3"/>
      <c r="O36" s="3"/>
      <c r="P36" s="3"/>
      <c r="Q36" s="3"/>
      <c r="R36" s="3"/>
      <c r="S36" s="3"/>
      <c r="T36" s="3"/>
      <c r="U36" s="3"/>
      <c r="V36" s="4"/>
      <c r="W36" s="4"/>
      <c r="X36" s="4"/>
      <c r="Y36" s="10"/>
      <c r="Z36" s="13">
        <f t="shared" si="0"/>
        <v>0</v>
      </c>
      <c r="AA36" s="1">
        <f t="shared" si="1"/>
        <v>0</v>
      </c>
      <c r="AB36" s="1">
        <f t="shared" si="2"/>
        <v>0</v>
      </c>
      <c r="AC36" s="16">
        <f t="shared" si="3"/>
        <v>0</v>
      </c>
      <c r="AD36" s="55">
        <f t="shared" si="4"/>
        <v>0</v>
      </c>
    </row>
    <row r="37" spans="1:30" x14ac:dyDescent="0.15">
      <c r="A37" s="107">
        <v>35</v>
      </c>
      <c r="B37" s="108">
        <f>心の学び記録①!B37</f>
        <v>0</v>
      </c>
      <c r="C37" s="42">
        <f>心の学び記録①!C37</f>
        <v>0</v>
      </c>
      <c r="D37" s="38"/>
      <c r="E37" s="3"/>
      <c r="F37" s="3"/>
      <c r="G37" s="3"/>
      <c r="H37" s="3"/>
      <c r="I37" s="4"/>
      <c r="J37" s="4"/>
      <c r="K37" s="4"/>
      <c r="L37" s="4"/>
      <c r="M37" s="3"/>
      <c r="N37" s="3"/>
      <c r="O37" s="3"/>
      <c r="P37" s="3"/>
      <c r="Q37" s="3"/>
      <c r="R37" s="3"/>
      <c r="S37" s="3"/>
      <c r="T37" s="3"/>
      <c r="U37" s="3"/>
      <c r="V37" s="4"/>
      <c r="W37" s="4"/>
      <c r="X37" s="4"/>
      <c r="Y37" s="10"/>
      <c r="Z37" s="13">
        <f t="shared" si="0"/>
        <v>0</v>
      </c>
      <c r="AA37" s="1">
        <f t="shared" si="1"/>
        <v>0</v>
      </c>
      <c r="AB37" s="1">
        <f t="shared" si="2"/>
        <v>0</v>
      </c>
      <c r="AC37" s="16">
        <f t="shared" si="3"/>
        <v>0</v>
      </c>
      <c r="AD37" s="55">
        <f t="shared" si="4"/>
        <v>0</v>
      </c>
    </row>
    <row r="38" spans="1:30" x14ac:dyDescent="0.15">
      <c r="A38" s="107">
        <v>36</v>
      </c>
      <c r="B38" s="108">
        <f>心の学び記録①!B38</f>
        <v>0</v>
      </c>
      <c r="C38" s="42">
        <f>心の学び記録①!C38</f>
        <v>0</v>
      </c>
      <c r="D38" s="38"/>
      <c r="E38" s="3"/>
      <c r="F38" s="3"/>
      <c r="G38" s="3"/>
      <c r="H38" s="3"/>
      <c r="I38" s="4"/>
      <c r="J38" s="4"/>
      <c r="K38" s="4"/>
      <c r="L38" s="4"/>
      <c r="M38" s="3"/>
      <c r="N38" s="3"/>
      <c r="O38" s="3"/>
      <c r="P38" s="3"/>
      <c r="Q38" s="3"/>
      <c r="R38" s="3"/>
      <c r="S38" s="3"/>
      <c r="T38" s="3"/>
      <c r="U38" s="3"/>
      <c r="V38" s="4"/>
      <c r="W38" s="4"/>
      <c r="X38" s="4"/>
      <c r="Y38" s="10"/>
      <c r="Z38" s="13">
        <f t="shared" si="0"/>
        <v>0</v>
      </c>
      <c r="AA38" s="1">
        <f t="shared" si="1"/>
        <v>0</v>
      </c>
      <c r="AB38" s="1">
        <f t="shared" si="2"/>
        <v>0</v>
      </c>
      <c r="AC38" s="16">
        <f t="shared" si="3"/>
        <v>0</v>
      </c>
      <c r="AD38" s="55">
        <f t="shared" si="4"/>
        <v>0</v>
      </c>
    </row>
    <row r="39" spans="1:30" x14ac:dyDescent="0.15">
      <c r="A39" s="107">
        <v>37</v>
      </c>
      <c r="B39" s="108">
        <f>心の学び記録①!B39</f>
        <v>0</v>
      </c>
      <c r="C39" s="42">
        <f>心の学び記録①!C39</f>
        <v>0</v>
      </c>
      <c r="D39" s="38"/>
      <c r="E39" s="3"/>
      <c r="F39" s="3"/>
      <c r="G39" s="3"/>
      <c r="H39" s="3"/>
      <c r="I39" s="4"/>
      <c r="J39" s="4"/>
      <c r="K39" s="4"/>
      <c r="L39" s="4"/>
      <c r="M39" s="3"/>
      <c r="N39" s="3"/>
      <c r="O39" s="3"/>
      <c r="P39" s="3"/>
      <c r="Q39" s="3"/>
      <c r="R39" s="3"/>
      <c r="S39" s="3"/>
      <c r="T39" s="3"/>
      <c r="U39" s="3"/>
      <c r="V39" s="4"/>
      <c r="W39" s="4"/>
      <c r="X39" s="4"/>
      <c r="Y39" s="10"/>
      <c r="Z39" s="13">
        <f t="shared" si="0"/>
        <v>0</v>
      </c>
      <c r="AA39" s="1">
        <f t="shared" si="1"/>
        <v>0</v>
      </c>
      <c r="AB39" s="1">
        <f t="shared" si="2"/>
        <v>0</v>
      </c>
      <c r="AC39" s="16">
        <f t="shared" si="3"/>
        <v>0</v>
      </c>
      <c r="AD39" s="55">
        <f t="shared" si="4"/>
        <v>0</v>
      </c>
    </row>
    <row r="40" spans="1:30" x14ac:dyDescent="0.15">
      <c r="A40" s="107">
        <v>38</v>
      </c>
      <c r="B40" s="108">
        <f>心の学び記録①!B40</f>
        <v>0</v>
      </c>
      <c r="C40" s="42">
        <f>心の学び記録①!C40</f>
        <v>0</v>
      </c>
      <c r="D40" s="38"/>
      <c r="E40" s="3"/>
      <c r="F40" s="3"/>
      <c r="G40" s="3"/>
      <c r="H40" s="3"/>
      <c r="I40" s="4"/>
      <c r="J40" s="4"/>
      <c r="K40" s="4"/>
      <c r="L40" s="4"/>
      <c r="M40" s="3"/>
      <c r="N40" s="3"/>
      <c r="O40" s="3"/>
      <c r="P40" s="3"/>
      <c r="Q40" s="3"/>
      <c r="R40" s="3"/>
      <c r="S40" s="3"/>
      <c r="T40" s="3"/>
      <c r="U40" s="3"/>
      <c r="V40" s="4"/>
      <c r="W40" s="4"/>
      <c r="X40" s="4"/>
      <c r="Y40" s="10"/>
      <c r="Z40" s="13">
        <f t="shared" si="0"/>
        <v>0</v>
      </c>
      <c r="AA40" s="1">
        <f t="shared" si="1"/>
        <v>0</v>
      </c>
      <c r="AB40" s="1">
        <f t="shared" si="2"/>
        <v>0</v>
      </c>
      <c r="AC40" s="16">
        <f t="shared" si="3"/>
        <v>0</v>
      </c>
      <c r="AD40" s="55">
        <f t="shared" si="4"/>
        <v>0</v>
      </c>
    </row>
    <row r="41" spans="1:30" x14ac:dyDescent="0.15">
      <c r="A41" s="107">
        <v>39</v>
      </c>
      <c r="B41" s="108">
        <f>心の学び記録①!B41</f>
        <v>0</v>
      </c>
      <c r="C41" s="42">
        <f>心の学び記録①!C41</f>
        <v>0</v>
      </c>
      <c r="D41" s="38"/>
      <c r="E41" s="3"/>
      <c r="F41" s="3"/>
      <c r="G41" s="3"/>
      <c r="H41" s="3"/>
      <c r="I41" s="4"/>
      <c r="J41" s="4"/>
      <c r="K41" s="4"/>
      <c r="L41" s="4"/>
      <c r="M41" s="3"/>
      <c r="N41" s="3"/>
      <c r="O41" s="3"/>
      <c r="P41" s="3"/>
      <c r="Q41" s="3"/>
      <c r="R41" s="3"/>
      <c r="S41" s="3"/>
      <c r="T41" s="3"/>
      <c r="U41" s="3"/>
      <c r="V41" s="4"/>
      <c r="W41" s="4"/>
      <c r="X41" s="4"/>
      <c r="Y41" s="10"/>
      <c r="Z41" s="13">
        <f t="shared" si="0"/>
        <v>0</v>
      </c>
      <c r="AA41" s="1">
        <f t="shared" si="1"/>
        <v>0</v>
      </c>
      <c r="AB41" s="1">
        <f t="shared" si="2"/>
        <v>0</v>
      </c>
      <c r="AC41" s="16">
        <f t="shared" si="3"/>
        <v>0</v>
      </c>
      <c r="AD41" s="55">
        <f t="shared" si="4"/>
        <v>0</v>
      </c>
    </row>
    <row r="42" spans="1:30" x14ac:dyDescent="0.15">
      <c r="A42" s="107">
        <v>40</v>
      </c>
      <c r="B42" s="108">
        <f>心の学び記録①!B42</f>
        <v>0</v>
      </c>
      <c r="C42" s="43">
        <f>心の学び記録①!C42</f>
        <v>0</v>
      </c>
      <c r="D42" s="39"/>
      <c r="E42" s="7"/>
      <c r="F42" s="7"/>
      <c r="G42" s="7"/>
      <c r="H42" s="7"/>
      <c r="I42" s="8"/>
      <c r="J42" s="8"/>
      <c r="K42" s="8"/>
      <c r="L42" s="8"/>
      <c r="M42" s="7"/>
      <c r="N42" s="7"/>
      <c r="O42" s="7"/>
      <c r="P42" s="7"/>
      <c r="Q42" s="7"/>
      <c r="R42" s="7"/>
      <c r="S42" s="7"/>
      <c r="T42" s="7"/>
      <c r="U42" s="7"/>
      <c r="V42" s="8"/>
      <c r="W42" s="8"/>
      <c r="X42" s="8"/>
      <c r="Y42" s="11"/>
      <c r="Z42" s="13">
        <f t="shared" si="0"/>
        <v>0</v>
      </c>
      <c r="AA42" s="1">
        <f t="shared" si="1"/>
        <v>0</v>
      </c>
      <c r="AB42" s="1">
        <f t="shared" si="2"/>
        <v>0</v>
      </c>
      <c r="AC42" s="16">
        <f t="shared" si="3"/>
        <v>0</v>
      </c>
      <c r="AD42" s="55">
        <f t="shared" si="4"/>
        <v>0</v>
      </c>
    </row>
    <row r="43" spans="1:30" x14ac:dyDescent="0.15">
      <c r="A43" s="107">
        <v>41</v>
      </c>
      <c r="B43" s="108">
        <f>心の学び記録①!B43</f>
        <v>0</v>
      </c>
      <c r="C43" s="43">
        <f>心の学び記録①!C43</f>
        <v>0</v>
      </c>
      <c r="D43" s="39"/>
      <c r="E43" s="7"/>
      <c r="F43" s="7"/>
      <c r="G43" s="7"/>
      <c r="H43" s="7"/>
      <c r="I43" s="8"/>
      <c r="J43" s="8"/>
      <c r="K43" s="8"/>
      <c r="L43" s="8"/>
      <c r="M43" s="7"/>
      <c r="N43" s="7"/>
      <c r="O43" s="7"/>
      <c r="P43" s="7"/>
      <c r="Q43" s="7"/>
      <c r="R43" s="7"/>
      <c r="S43" s="7"/>
      <c r="T43" s="7"/>
      <c r="U43" s="7"/>
      <c r="V43" s="8"/>
      <c r="W43" s="8"/>
      <c r="X43" s="8"/>
      <c r="Y43" s="11"/>
      <c r="Z43" s="13">
        <f t="shared" si="0"/>
        <v>0</v>
      </c>
      <c r="AA43" s="1">
        <f t="shared" si="1"/>
        <v>0</v>
      </c>
      <c r="AB43" s="1">
        <f t="shared" si="2"/>
        <v>0</v>
      </c>
      <c r="AC43" s="16">
        <f t="shared" si="3"/>
        <v>0</v>
      </c>
      <c r="AD43" s="55">
        <f t="shared" si="4"/>
        <v>0</v>
      </c>
    </row>
    <row r="44" spans="1:30" ht="14.25" thickBot="1" x14ac:dyDescent="0.2">
      <c r="A44" s="107">
        <v>42</v>
      </c>
      <c r="B44" s="108">
        <f>心の学び記録①!B44</f>
        <v>0</v>
      </c>
      <c r="C44" s="43">
        <f>心の学び記録①!C44</f>
        <v>0</v>
      </c>
      <c r="D44" s="39"/>
      <c r="E44" s="7"/>
      <c r="F44" s="7"/>
      <c r="G44" s="7"/>
      <c r="H44" s="7"/>
      <c r="I44" s="8"/>
      <c r="J44" s="8"/>
      <c r="K44" s="8"/>
      <c r="L44" s="8"/>
      <c r="M44" s="7"/>
      <c r="N44" s="7"/>
      <c r="O44" s="7"/>
      <c r="P44" s="7"/>
      <c r="Q44" s="7"/>
      <c r="R44" s="7"/>
      <c r="S44" s="7"/>
      <c r="T44" s="7"/>
      <c r="U44" s="7"/>
      <c r="V44" s="8"/>
      <c r="W44" s="8"/>
      <c r="X44" s="8"/>
      <c r="Y44" s="11"/>
      <c r="Z44" s="13">
        <f t="shared" si="0"/>
        <v>0</v>
      </c>
      <c r="AA44" s="23">
        <f t="shared" si="1"/>
        <v>0</v>
      </c>
      <c r="AB44" s="23">
        <f t="shared" si="2"/>
        <v>0</v>
      </c>
      <c r="AC44" s="24">
        <f t="shared" si="3"/>
        <v>0</v>
      </c>
      <c r="AD44" s="56">
        <f t="shared" si="4"/>
        <v>0</v>
      </c>
    </row>
    <row r="45" spans="1:30" ht="14.25" thickBot="1" x14ac:dyDescent="0.2">
      <c r="A45" s="127" t="s">
        <v>25</v>
      </c>
      <c r="B45" s="128"/>
      <c r="C45" s="44"/>
      <c r="D45" s="35">
        <f t="shared" ref="D45:Y45" si="5">SUM(D3:D44)</f>
        <v>0</v>
      </c>
      <c r="E45" s="18">
        <f t="shared" si="5"/>
        <v>0</v>
      </c>
      <c r="F45" s="18">
        <f t="shared" si="5"/>
        <v>0</v>
      </c>
      <c r="G45" s="18">
        <f t="shared" si="5"/>
        <v>0</v>
      </c>
      <c r="H45" s="18">
        <f t="shared" si="5"/>
        <v>0</v>
      </c>
      <c r="I45" s="9">
        <f t="shared" si="5"/>
        <v>0</v>
      </c>
      <c r="J45" s="9">
        <f t="shared" si="5"/>
        <v>0</v>
      </c>
      <c r="K45" s="9">
        <f t="shared" si="5"/>
        <v>0</v>
      </c>
      <c r="L45" s="9">
        <f t="shared" si="5"/>
        <v>0</v>
      </c>
      <c r="M45" s="18">
        <f t="shared" si="5"/>
        <v>0</v>
      </c>
      <c r="N45" s="18">
        <f t="shared" si="5"/>
        <v>0</v>
      </c>
      <c r="O45" s="18">
        <f t="shared" si="5"/>
        <v>0</v>
      </c>
      <c r="P45" s="18">
        <f t="shared" si="5"/>
        <v>0</v>
      </c>
      <c r="Q45" s="18">
        <f t="shared" si="5"/>
        <v>0</v>
      </c>
      <c r="R45" s="18">
        <f t="shared" si="5"/>
        <v>0</v>
      </c>
      <c r="S45" s="18">
        <f t="shared" si="5"/>
        <v>0</v>
      </c>
      <c r="T45" s="18">
        <f t="shared" si="5"/>
        <v>0</v>
      </c>
      <c r="U45" s="18">
        <f t="shared" si="5"/>
        <v>0</v>
      </c>
      <c r="V45" s="9">
        <f t="shared" si="5"/>
        <v>0</v>
      </c>
      <c r="W45" s="9">
        <f t="shared" si="5"/>
        <v>0</v>
      </c>
      <c r="X45" s="9">
        <f t="shared" si="5"/>
        <v>0</v>
      </c>
      <c r="Y45" s="36">
        <f t="shared" si="5"/>
        <v>0</v>
      </c>
      <c r="Z45" s="37"/>
      <c r="AA45" s="25"/>
      <c r="AB45" s="25"/>
      <c r="AC45" s="26"/>
      <c r="AD45" s="27"/>
    </row>
    <row r="46" spans="1:30" x14ac:dyDescent="0.15">
      <c r="A46" s="129" t="s">
        <v>91</v>
      </c>
      <c r="B46" s="130"/>
      <c r="C46" s="45"/>
      <c r="D46" s="40">
        <f>COUNTIF(D$3:D$44,3)</f>
        <v>0</v>
      </c>
      <c r="E46" s="19">
        <f t="shared" ref="E46:Y46" si="6">COUNTIF(E$3:E$44,3)</f>
        <v>0</v>
      </c>
      <c r="F46" s="19">
        <f t="shared" si="6"/>
        <v>0</v>
      </c>
      <c r="G46" s="19">
        <f t="shared" si="6"/>
        <v>0</v>
      </c>
      <c r="H46" s="19">
        <f t="shared" si="6"/>
        <v>0</v>
      </c>
      <c r="I46" s="20">
        <f t="shared" si="6"/>
        <v>0</v>
      </c>
      <c r="J46" s="20">
        <f t="shared" si="6"/>
        <v>0</v>
      </c>
      <c r="K46" s="20">
        <f t="shared" si="6"/>
        <v>0</v>
      </c>
      <c r="L46" s="20">
        <f t="shared" si="6"/>
        <v>0</v>
      </c>
      <c r="M46" s="19">
        <f t="shared" si="6"/>
        <v>0</v>
      </c>
      <c r="N46" s="19">
        <f t="shared" si="6"/>
        <v>0</v>
      </c>
      <c r="O46" s="19">
        <f t="shared" si="6"/>
        <v>0</v>
      </c>
      <c r="P46" s="19">
        <f t="shared" si="6"/>
        <v>0</v>
      </c>
      <c r="Q46" s="19">
        <f t="shared" si="6"/>
        <v>0</v>
      </c>
      <c r="R46" s="19">
        <f t="shared" si="6"/>
        <v>0</v>
      </c>
      <c r="S46" s="19">
        <f t="shared" si="6"/>
        <v>0</v>
      </c>
      <c r="T46" s="19">
        <f t="shared" si="6"/>
        <v>0</v>
      </c>
      <c r="U46" s="19">
        <f t="shared" si="6"/>
        <v>0</v>
      </c>
      <c r="V46" s="20">
        <f t="shared" si="6"/>
        <v>0</v>
      </c>
      <c r="W46" s="20">
        <f t="shared" si="6"/>
        <v>0</v>
      </c>
      <c r="X46" s="20">
        <f t="shared" si="6"/>
        <v>0</v>
      </c>
      <c r="Y46" s="20">
        <f t="shared" si="6"/>
        <v>0</v>
      </c>
      <c r="Z46" s="15"/>
      <c r="AA46" s="12"/>
      <c r="AB46" s="12"/>
      <c r="AC46" s="17"/>
      <c r="AD46" s="47"/>
    </row>
    <row r="47" spans="1:30" x14ac:dyDescent="0.15">
      <c r="A47" s="131" t="s">
        <v>32</v>
      </c>
      <c r="B47" s="132"/>
      <c r="C47" s="42"/>
      <c r="D47" s="38">
        <f t="shared" ref="D47:Y47" si="7">COUNTIF(D$3:D$44,2)</f>
        <v>0</v>
      </c>
      <c r="E47" s="3">
        <f t="shared" si="7"/>
        <v>0</v>
      </c>
      <c r="F47" s="3">
        <f t="shared" si="7"/>
        <v>0</v>
      </c>
      <c r="G47" s="3">
        <f t="shared" si="7"/>
        <v>0</v>
      </c>
      <c r="H47" s="3">
        <f t="shared" si="7"/>
        <v>0</v>
      </c>
      <c r="I47" s="21">
        <f t="shared" si="7"/>
        <v>0</v>
      </c>
      <c r="J47" s="21">
        <f t="shared" si="7"/>
        <v>0</v>
      </c>
      <c r="K47" s="21">
        <f t="shared" si="7"/>
        <v>0</v>
      </c>
      <c r="L47" s="21">
        <f t="shared" si="7"/>
        <v>0</v>
      </c>
      <c r="M47" s="3">
        <f t="shared" si="7"/>
        <v>0</v>
      </c>
      <c r="N47" s="3">
        <f t="shared" si="7"/>
        <v>0</v>
      </c>
      <c r="O47" s="3">
        <f t="shared" si="7"/>
        <v>0</v>
      </c>
      <c r="P47" s="3">
        <f t="shared" si="7"/>
        <v>0</v>
      </c>
      <c r="Q47" s="3">
        <f t="shared" si="7"/>
        <v>0</v>
      </c>
      <c r="R47" s="3">
        <f t="shared" si="7"/>
        <v>0</v>
      </c>
      <c r="S47" s="3">
        <f t="shared" si="7"/>
        <v>0</v>
      </c>
      <c r="T47" s="3">
        <f t="shared" si="7"/>
        <v>0</v>
      </c>
      <c r="U47" s="3">
        <f t="shared" si="7"/>
        <v>0</v>
      </c>
      <c r="V47" s="4">
        <f t="shared" si="7"/>
        <v>0</v>
      </c>
      <c r="W47" s="4">
        <f t="shared" si="7"/>
        <v>0</v>
      </c>
      <c r="X47" s="4">
        <f t="shared" si="7"/>
        <v>0</v>
      </c>
      <c r="Y47" s="4">
        <f t="shared" si="7"/>
        <v>0</v>
      </c>
      <c r="Z47" s="13"/>
      <c r="AA47" s="1"/>
      <c r="AB47" s="1"/>
      <c r="AC47" s="16"/>
      <c r="AD47" s="48"/>
    </row>
    <row r="48" spans="1:30" x14ac:dyDescent="0.15">
      <c r="A48" s="131" t="s">
        <v>92</v>
      </c>
      <c r="B48" s="132"/>
      <c r="C48" s="42"/>
      <c r="D48" s="14">
        <f>COUNTIF(D$3:D$44,1)</f>
        <v>0</v>
      </c>
      <c r="E48" s="2">
        <f t="shared" ref="E48:Y48" si="8">COUNTIF(E$3:E$44,1)</f>
        <v>0</v>
      </c>
      <c r="F48" s="2">
        <f t="shared" si="8"/>
        <v>0</v>
      </c>
      <c r="G48" s="2">
        <f t="shared" si="8"/>
        <v>0</v>
      </c>
      <c r="H48" s="2">
        <f t="shared" si="8"/>
        <v>0</v>
      </c>
      <c r="I48" s="4">
        <f t="shared" si="8"/>
        <v>0</v>
      </c>
      <c r="J48" s="4">
        <f t="shared" si="8"/>
        <v>0</v>
      </c>
      <c r="K48" s="4">
        <f t="shared" si="8"/>
        <v>0</v>
      </c>
      <c r="L48" s="4">
        <f t="shared" si="8"/>
        <v>0</v>
      </c>
      <c r="M48" s="3">
        <f t="shared" si="8"/>
        <v>0</v>
      </c>
      <c r="N48" s="3">
        <f t="shared" si="8"/>
        <v>0</v>
      </c>
      <c r="O48" s="3">
        <f t="shared" si="8"/>
        <v>0</v>
      </c>
      <c r="P48" s="3">
        <f t="shared" si="8"/>
        <v>0</v>
      </c>
      <c r="Q48" s="3">
        <f t="shared" si="8"/>
        <v>0</v>
      </c>
      <c r="R48" s="3">
        <f t="shared" si="8"/>
        <v>0</v>
      </c>
      <c r="S48" s="3">
        <f t="shared" si="8"/>
        <v>0</v>
      </c>
      <c r="T48" s="3">
        <f t="shared" si="8"/>
        <v>0</v>
      </c>
      <c r="U48" s="3">
        <f t="shared" si="8"/>
        <v>0</v>
      </c>
      <c r="V48" s="4">
        <f t="shared" si="8"/>
        <v>0</v>
      </c>
      <c r="W48" s="4">
        <f t="shared" si="8"/>
        <v>0</v>
      </c>
      <c r="X48" s="4">
        <f t="shared" si="8"/>
        <v>0</v>
      </c>
      <c r="Y48" s="4">
        <f t="shared" si="8"/>
        <v>0</v>
      </c>
      <c r="Z48" s="13"/>
      <c r="AA48" s="1"/>
      <c r="AB48" s="1"/>
      <c r="AC48" s="16"/>
      <c r="AD48" s="48"/>
    </row>
    <row r="49" spans="1:30" ht="14.25" thickBot="1" x14ac:dyDescent="0.2">
      <c r="A49" s="125" t="s">
        <v>26</v>
      </c>
      <c r="B49" s="126"/>
      <c r="C49" s="46"/>
      <c r="D49" s="49">
        <f t="shared" ref="D49:Y49" si="9">COUNTIF(D$3:D$44,0)</f>
        <v>0</v>
      </c>
      <c r="E49" s="28">
        <f t="shared" si="9"/>
        <v>0</v>
      </c>
      <c r="F49" s="28">
        <f t="shared" si="9"/>
        <v>0</v>
      </c>
      <c r="G49" s="28">
        <f t="shared" si="9"/>
        <v>0</v>
      </c>
      <c r="H49" s="28">
        <f t="shared" si="9"/>
        <v>0</v>
      </c>
      <c r="I49" s="29">
        <f t="shared" si="9"/>
        <v>0</v>
      </c>
      <c r="J49" s="29">
        <f t="shared" si="9"/>
        <v>0</v>
      </c>
      <c r="K49" s="29">
        <f t="shared" si="9"/>
        <v>0</v>
      </c>
      <c r="L49" s="29">
        <f t="shared" si="9"/>
        <v>0</v>
      </c>
      <c r="M49" s="28">
        <f t="shared" si="9"/>
        <v>0</v>
      </c>
      <c r="N49" s="28">
        <f t="shared" si="9"/>
        <v>0</v>
      </c>
      <c r="O49" s="28">
        <f t="shared" si="9"/>
        <v>0</v>
      </c>
      <c r="P49" s="28">
        <f t="shared" si="9"/>
        <v>0</v>
      </c>
      <c r="Q49" s="28">
        <f t="shared" si="9"/>
        <v>0</v>
      </c>
      <c r="R49" s="28">
        <f t="shared" si="9"/>
        <v>0</v>
      </c>
      <c r="S49" s="28">
        <f t="shared" si="9"/>
        <v>0</v>
      </c>
      <c r="T49" s="28">
        <f t="shared" si="9"/>
        <v>0</v>
      </c>
      <c r="U49" s="28">
        <f t="shared" si="9"/>
        <v>0</v>
      </c>
      <c r="V49" s="29">
        <f t="shared" si="9"/>
        <v>0</v>
      </c>
      <c r="W49" s="29">
        <f t="shared" si="9"/>
        <v>0</v>
      </c>
      <c r="X49" s="29">
        <f t="shared" si="9"/>
        <v>0</v>
      </c>
      <c r="Y49" s="29">
        <f t="shared" si="9"/>
        <v>0</v>
      </c>
      <c r="Z49" s="50"/>
      <c r="AA49" s="51"/>
      <c r="AB49" s="51"/>
      <c r="AC49" s="52"/>
      <c r="AD49" s="53"/>
    </row>
  </sheetData>
  <mergeCells count="6">
    <mergeCell ref="A49:B49"/>
    <mergeCell ref="A1:C1"/>
    <mergeCell ref="A45:B45"/>
    <mergeCell ref="A46:B46"/>
    <mergeCell ref="A47:B47"/>
    <mergeCell ref="A48:B48"/>
  </mergeCells>
  <phoneticPr fontId="1"/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4FC2"/>
    <pageSetUpPr fitToPage="1"/>
  </sheetPr>
  <dimension ref="A1:AD49"/>
  <sheetViews>
    <sheetView workbookViewId="0">
      <pane ySplit="1" topLeftCell="A2" activePane="bottomLeft" state="frozen"/>
      <selection pane="bottomLeft" activeCell="Z47" sqref="Z47"/>
    </sheetView>
  </sheetViews>
  <sheetFormatPr defaultRowHeight="13.5" x14ac:dyDescent="0.15"/>
  <cols>
    <col min="1" max="1" width="3.5" style="5" customWidth="1"/>
    <col min="2" max="2" width="12" style="5" customWidth="1"/>
    <col min="3" max="3" width="5" customWidth="1"/>
    <col min="4" max="25" width="6.625" customWidth="1"/>
    <col min="26" max="29" width="6.25" style="5" customWidth="1"/>
    <col min="30" max="30" width="6.125" customWidth="1"/>
  </cols>
  <sheetData>
    <row r="1" spans="1:30" s="6" customFormat="1" ht="39" customHeight="1" thickBot="1" x14ac:dyDescent="0.2">
      <c r="A1" s="122" t="s">
        <v>93</v>
      </c>
      <c r="B1" s="123"/>
      <c r="C1" s="124"/>
      <c r="D1" s="88" t="s">
        <v>94</v>
      </c>
      <c r="E1" s="89" t="s">
        <v>44</v>
      </c>
      <c r="F1" s="90" t="s">
        <v>45</v>
      </c>
      <c r="G1" s="90" t="s">
        <v>46</v>
      </c>
      <c r="H1" s="90" t="s">
        <v>58</v>
      </c>
      <c r="I1" s="93" t="s">
        <v>47</v>
      </c>
      <c r="J1" s="94" t="s">
        <v>27</v>
      </c>
      <c r="K1" s="94" t="s">
        <v>48</v>
      </c>
      <c r="L1" s="95" t="s">
        <v>49</v>
      </c>
      <c r="M1" s="97" t="s">
        <v>50</v>
      </c>
      <c r="N1" s="98" t="s">
        <v>96</v>
      </c>
      <c r="O1" s="98" t="s">
        <v>51</v>
      </c>
      <c r="P1" s="99" t="s">
        <v>28</v>
      </c>
      <c r="Q1" s="98" t="s">
        <v>52</v>
      </c>
      <c r="R1" s="98" t="s">
        <v>53</v>
      </c>
      <c r="S1" s="98" t="s">
        <v>54</v>
      </c>
      <c r="T1" s="98" t="s">
        <v>55</v>
      </c>
      <c r="U1" s="98" t="s">
        <v>56</v>
      </c>
      <c r="V1" s="101" t="s">
        <v>29</v>
      </c>
      <c r="W1" s="102" t="s">
        <v>30</v>
      </c>
      <c r="X1" s="102" t="s">
        <v>57</v>
      </c>
      <c r="Y1" s="103" t="s">
        <v>31</v>
      </c>
      <c r="Z1" s="58" t="s">
        <v>40</v>
      </c>
      <c r="AA1" s="59" t="s">
        <v>41</v>
      </c>
      <c r="AB1" s="59" t="s">
        <v>42</v>
      </c>
      <c r="AC1" s="60" t="s">
        <v>43</v>
      </c>
      <c r="AD1" s="57" t="s">
        <v>25</v>
      </c>
    </row>
    <row r="2" spans="1:30" s="6" customFormat="1" ht="15" customHeight="1" x14ac:dyDescent="0.15">
      <c r="A2" s="106" t="s">
        <v>24</v>
      </c>
      <c r="B2" s="34" t="s">
        <v>39</v>
      </c>
      <c r="C2" s="41" t="s">
        <v>1</v>
      </c>
      <c r="D2" s="91" t="s">
        <v>2</v>
      </c>
      <c r="E2" s="92" t="s">
        <v>3</v>
      </c>
      <c r="F2" s="92" t="s">
        <v>4</v>
      </c>
      <c r="G2" s="92" t="s">
        <v>5</v>
      </c>
      <c r="H2" s="92" t="s">
        <v>6</v>
      </c>
      <c r="I2" s="96" t="s">
        <v>7</v>
      </c>
      <c r="J2" s="96" t="s">
        <v>8</v>
      </c>
      <c r="K2" s="96" t="s">
        <v>9</v>
      </c>
      <c r="L2" s="96" t="s">
        <v>10</v>
      </c>
      <c r="M2" s="100" t="s">
        <v>11</v>
      </c>
      <c r="N2" s="100" t="s">
        <v>12</v>
      </c>
      <c r="O2" s="100" t="s">
        <v>13</v>
      </c>
      <c r="P2" s="100" t="s">
        <v>14</v>
      </c>
      <c r="Q2" s="100" t="s">
        <v>15</v>
      </c>
      <c r="R2" s="100" t="s">
        <v>16</v>
      </c>
      <c r="S2" s="100" t="s">
        <v>17</v>
      </c>
      <c r="T2" s="100" t="s">
        <v>18</v>
      </c>
      <c r="U2" s="100" t="s">
        <v>19</v>
      </c>
      <c r="V2" s="104" t="s">
        <v>20</v>
      </c>
      <c r="W2" s="104" t="s">
        <v>21</v>
      </c>
      <c r="X2" s="104" t="s">
        <v>22</v>
      </c>
      <c r="Y2" s="105" t="s">
        <v>23</v>
      </c>
      <c r="Z2" s="110" t="s">
        <v>37</v>
      </c>
      <c r="AA2" s="111" t="s">
        <v>38</v>
      </c>
      <c r="AB2" s="111" t="s">
        <v>34</v>
      </c>
      <c r="AC2" s="112" t="s">
        <v>33</v>
      </c>
      <c r="AD2" s="54" t="s">
        <v>35</v>
      </c>
    </row>
    <row r="3" spans="1:30" x14ac:dyDescent="0.15">
      <c r="A3" s="107">
        <v>1</v>
      </c>
      <c r="B3" s="108">
        <f>心の学び記録①!B3</f>
        <v>0</v>
      </c>
      <c r="C3" s="42">
        <f>心の学び記録①!C3</f>
        <v>0</v>
      </c>
      <c r="D3" s="38"/>
      <c r="E3" s="3"/>
      <c r="F3" s="3"/>
      <c r="G3" s="3"/>
      <c r="H3" s="3"/>
      <c r="I3" s="4"/>
      <c r="J3" s="4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10"/>
      <c r="Z3" s="13">
        <f>SUM(D3:H3)</f>
        <v>0</v>
      </c>
      <c r="AA3" s="1">
        <f>SUM(I3:L3)</f>
        <v>0</v>
      </c>
      <c r="AB3" s="1">
        <f>SUM(M3:U3)</f>
        <v>0</v>
      </c>
      <c r="AC3" s="16">
        <f>SUM(V3:Y3)</f>
        <v>0</v>
      </c>
      <c r="AD3" s="55">
        <f>SUM(Z3:AC3)</f>
        <v>0</v>
      </c>
    </row>
    <row r="4" spans="1:30" x14ac:dyDescent="0.15">
      <c r="A4" s="107">
        <v>2</v>
      </c>
      <c r="B4" s="108">
        <f>心の学び記録①!B4</f>
        <v>0</v>
      </c>
      <c r="C4" s="42">
        <f>心の学び記録①!C4</f>
        <v>0</v>
      </c>
      <c r="D4" s="38"/>
      <c r="E4" s="3"/>
      <c r="F4" s="3"/>
      <c r="G4" s="3"/>
      <c r="H4" s="3"/>
      <c r="I4" s="4"/>
      <c r="J4" s="4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10"/>
      <c r="Z4" s="13">
        <f t="shared" ref="Z4:Z44" si="0">SUM(D4:H4)</f>
        <v>0</v>
      </c>
      <c r="AA4" s="1">
        <f t="shared" ref="AA4:AA44" si="1">SUM(I4:L4)</f>
        <v>0</v>
      </c>
      <c r="AB4" s="1">
        <f t="shared" ref="AB4:AB44" si="2">SUM(M4:U4)</f>
        <v>0</v>
      </c>
      <c r="AC4" s="16">
        <f t="shared" ref="AC4:AC44" si="3">SUM(V4:Y4)</f>
        <v>0</v>
      </c>
      <c r="AD4" s="55">
        <f t="shared" ref="AD4:AD44" si="4">SUM(Z4:AC4)</f>
        <v>0</v>
      </c>
    </row>
    <row r="5" spans="1:30" x14ac:dyDescent="0.15">
      <c r="A5" s="107">
        <v>3</v>
      </c>
      <c r="B5" s="108">
        <f>心の学び記録①!B5</f>
        <v>0</v>
      </c>
      <c r="C5" s="42">
        <f>心の学び記録①!C5</f>
        <v>0</v>
      </c>
      <c r="D5" s="38"/>
      <c r="E5" s="3"/>
      <c r="F5" s="3"/>
      <c r="G5" s="3"/>
      <c r="H5" s="3"/>
      <c r="I5" s="4"/>
      <c r="J5" s="4"/>
      <c r="K5" s="4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4"/>
      <c r="X5" s="4"/>
      <c r="Y5" s="10"/>
      <c r="Z5" s="13">
        <f t="shared" si="0"/>
        <v>0</v>
      </c>
      <c r="AA5" s="1">
        <f t="shared" si="1"/>
        <v>0</v>
      </c>
      <c r="AB5" s="1">
        <f t="shared" si="2"/>
        <v>0</v>
      </c>
      <c r="AC5" s="16">
        <f t="shared" si="3"/>
        <v>0</v>
      </c>
      <c r="AD5" s="55">
        <f t="shared" si="4"/>
        <v>0</v>
      </c>
    </row>
    <row r="6" spans="1:30" x14ac:dyDescent="0.15">
      <c r="A6" s="107">
        <v>4</v>
      </c>
      <c r="B6" s="108">
        <f>心の学び記録①!B6</f>
        <v>0</v>
      </c>
      <c r="C6" s="42">
        <f>心の学び記録①!C6</f>
        <v>0</v>
      </c>
      <c r="D6" s="38"/>
      <c r="E6" s="3"/>
      <c r="F6" s="3"/>
      <c r="G6" s="3"/>
      <c r="H6" s="3"/>
      <c r="I6" s="4"/>
      <c r="J6" s="4"/>
      <c r="K6" s="4"/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4"/>
      <c r="X6" s="4"/>
      <c r="Y6" s="10"/>
      <c r="Z6" s="13">
        <f t="shared" si="0"/>
        <v>0</v>
      </c>
      <c r="AA6" s="1">
        <f t="shared" si="1"/>
        <v>0</v>
      </c>
      <c r="AB6" s="1">
        <f t="shared" si="2"/>
        <v>0</v>
      </c>
      <c r="AC6" s="16">
        <f t="shared" si="3"/>
        <v>0</v>
      </c>
      <c r="AD6" s="55">
        <f t="shared" si="4"/>
        <v>0</v>
      </c>
    </row>
    <row r="7" spans="1:30" x14ac:dyDescent="0.15">
      <c r="A7" s="107">
        <v>5</v>
      </c>
      <c r="B7" s="108">
        <f>心の学び記録①!B7</f>
        <v>0</v>
      </c>
      <c r="C7" s="42">
        <f>心の学び記録①!C7</f>
        <v>0</v>
      </c>
      <c r="D7" s="38"/>
      <c r="E7" s="3"/>
      <c r="F7" s="3"/>
      <c r="G7" s="3"/>
      <c r="H7" s="3"/>
      <c r="I7" s="4"/>
      <c r="J7" s="4"/>
      <c r="K7" s="4"/>
      <c r="L7" s="4"/>
      <c r="M7" s="3"/>
      <c r="N7" s="3"/>
      <c r="O7" s="3"/>
      <c r="P7" s="3"/>
      <c r="Q7" s="3"/>
      <c r="R7" s="3"/>
      <c r="S7" s="3"/>
      <c r="T7" s="3"/>
      <c r="U7" s="3"/>
      <c r="V7" s="4"/>
      <c r="W7" s="4"/>
      <c r="X7" s="4"/>
      <c r="Y7" s="10"/>
      <c r="Z7" s="13">
        <f t="shared" si="0"/>
        <v>0</v>
      </c>
      <c r="AA7" s="1">
        <f t="shared" si="1"/>
        <v>0</v>
      </c>
      <c r="AB7" s="1">
        <f t="shared" si="2"/>
        <v>0</v>
      </c>
      <c r="AC7" s="16">
        <f t="shared" si="3"/>
        <v>0</v>
      </c>
      <c r="AD7" s="55">
        <f t="shared" si="4"/>
        <v>0</v>
      </c>
    </row>
    <row r="8" spans="1:30" x14ac:dyDescent="0.15">
      <c r="A8" s="107">
        <v>6</v>
      </c>
      <c r="B8" s="108">
        <f>心の学び記録①!B8</f>
        <v>0</v>
      </c>
      <c r="C8" s="42">
        <f>心の学び記録①!C8</f>
        <v>0</v>
      </c>
      <c r="D8" s="38"/>
      <c r="E8" s="3"/>
      <c r="F8" s="3"/>
      <c r="G8" s="114"/>
      <c r="H8" s="3"/>
      <c r="I8" s="4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4"/>
      <c r="W8" s="4"/>
      <c r="X8" s="4"/>
      <c r="Y8" s="10"/>
      <c r="Z8" s="13">
        <f t="shared" si="0"/>
        <v>0</v>
      </c>
      <c r="AA8" s="1">
        <f t="shared" si="1"/>
        <v>0</v>
      </c>
      <c r="AB8" s="1">
        <f t="shared" si="2"/>
        <v>0</v>
      </c>
      <c r="AC8" s="16">
        <f t="shared" si="3"/>
        <v>0</v>
      </c>
      <c r="AD8" s="55">
        <f t="shared" si="4"/>
        <v>0</v>
      </c>
    </row>
    <row r="9" spans="1:30" x14ac:dyDescent="0.15">
      <c r="A9" s="107">
        <v>7</v>
      </c>
      <c r="B9" s="108">
        <f>心の学び記録①!B9</f>
        <v>0</v>
      </c>
      <c r="C9" s="42">
        <f>心の学び記録①!C9</f>
        <v>0</v>
      </c>
      <c r="D9" s="38"/>
      <c r="E9" s="3"/>
      <c r="F9" s="3"/>
      <c r="G9" s="3"/>
      <c r="H9" s="3"/>
      <c r="I9" s="4"/>
      <c r="J9" s="4"/>
      <c r="K9" s="4"/>
      <c r="L9" s="4"/>
      <c r="M9" s="3"/>
      <c r="N9" s="3"/>
      <c r="O9" s="3"/>
      <c r="P9" s="3"/>
      <c r="Q9" s="3"/>
      <c r="R9" s="3"/>
      <c r="S9" s="3"/>
      <c r="T9" s="3"/>
      <c r="U9" s="3"/>
      <c r="V9" s="4"/>
      <c r="W9" s="4"/>
      <c r="X9" s="4"/>
      <c r="Y9" s="10"/>
      <c r="Z9" s="13">
        <f t="shared" si="0"/>
        <v>0</v>
      </c>
      <c r="AA9" s="1">
        <f t="shared" si="1"/>
        <v>0</v>
      </c>
      <c r="AB9" s="1">
        <f t="shared" si="2"/>
        <v>0</v>
      </c>
      <c r="AC9" s="16">
        <f t="shared" si="3"/>
        <v>0</v>
      </c>
      <c r="AD9" s="55">
        <f t="shared" si="4"/>
        <v>0</v>
      </c>
    </row>
    <row r="10" spans="1:30" x14ac:dyDescent="0.15">
      <c r="A10" s="107">
        <v>8</v>
      </c>
      <c r="B10" s="108">
        <f>心の学び記録①!B10</f>
        <v>0</v>
      </c>
      <c r="C10" s="42">
        <f>心の学び記録①!C10</f>
        <v>0</v>
      </c>
      <c r="D10" s="38"/>
      <c r="E10" s="3"/>
      <c r="F10" s="3"/>
      <c r="G10" s="3"/>
      <c r="H10" s="3"/>
      <c r="I10" s="4"/>
      <c r="J10" s="4"/>
      <c r="K10" s="4"/>
      <c r="L10" s="4"/>
      <c r="M10" s="3"/>
      <c r="N10" s="3"/>
      <c r="O10" s="3"/>
      <c r="P10" s="3"/>
      <c r="Q10" s="3"/>
      <c r="R10" s="3"/>
      <c r="S10" s="3"/>
      <c r="T10" s="3"/>
      <c r="U10" s="3"/>
      <c r="V10" s="4"/>
      <c r="W10" s="4"/>
      <c r="X10" s="4"/>
      <c r="Y10" s="10"/>
      <c r="Z10" s="13">
        <f t="shared" si="0"/>
        <v>0</v>
      </c>
      <c r="AA10" s="1">
        <f t="shared" si="1"/>
        <v>0</v>
      </c>
      <c r="AB10" s="1">
        <f t="shared" si="2"/>
        <v>0</v>
      </c>
      <c r="AC10" s="16">
        <f t="shared" si="3"/>
        <v>0</v>
      </c>
      <c r="AD10" s="55">
        <f t="shared" si="4"/>
        <v>0</v>
      </c>
    </row>
    <row r="11" spans="1:30" x14ac:dyDescent="0.15">
      <c r="A11" s="107">
        <v>9</v>
      </c>
      <c r="B11" s="108">
        <f>心の学び記録①!B11</f>
        <v>0</v>
      </c>
      <c r="C11" s="42">
        <f>心の学び記録①!C11</f>
        <v>0</v>
      </c>
      <c r="D11" s="38"/>
      <c r="E11" s="3"/>
      <c r="F11" s="3"/>
      <c r="G11" s="3"/>
      <c r="H11" s="3"/>
      <c r="I11" s="4"/>
      <c r="J11" s="4"/>
      <c r="K11" s="4"/>
      <c r="L11" s="4"/>
      <c r="M11" s="3"/>
      <c r="N11" s="3"/>
      <c r="O11" s="3"/>
      <c r="P11" s="3"/>
      <c r="Q11" s="3"/>
      <c r="R11" s="3"/>
      <c r="S11" s="3"/>
      <c r="T11" s="3"/>
      <c r="U11" s="3"/>
      <c r="V11" s="4"/>
      <c r="W11" s="4"/>
      <c r="X11" s="4"/>
      <c r="Y11" s="10"/>
      <c r="Z11" s="13">
        <f t="shared" si="0"/>
        <v>0</v>
      </c>
      <c r="AA11" s="1">
        <f t="shared" si="1"/>
        <v>0</v>
      </c>
      <c r="AB11" s="1">
        <f t="shared" si="2"/>
        <v>0</v>
      </c>
      <c r="AC11" s="16">
        <f t="shared" si="3"/>
        <v>0</v>
      </c>
      <c r="AD11" s="55">
        <f t="shared" si="4"/>
        <v>0</v>
      </c>
    </row>
    <row r="12" spans="1:30" x14ac:dyDescent="0.15">
      <c r="A12" s="107">
        <v>10</v>
      </c>
      <c r="B12" s="108">
        <f>心の学び記録①!B12</f>
        <v>0</v>
      </c>
      <c r="C12" s="42">
        <f>心の学び記録①!C12</f>
        <v>0</v>
      </c>
      <c r="D12" s="38"/>
      <c r="E12" s="3"/>
      <c r="F12" s="3"/>
      <c r="G12" s="3"/>
      <c r="H12" s="3"/>
      <c r="I12" s="4"/>
      <c r="J12" s="4"/>
      <c r="K12" s="4"/>
      <c r="L12" s="4"/>
      <c r="M12" s="3"/>
      <c r="N12" s="3"/>
      <c r="O12" s="3"/>
      <c r="P12" s="3"/>
      <c r="Q12" s="3"/>
      <c r="R12" s="3"/>
      <c r="S12" s="3"/>
      <c r="T12" s="3"/>
      <c r="U12" s="3"/>
      <c r="V12" s="4"/>
      <c r="W12" s="4"/>
      <c r="X12" s="4"/>
      <c r="Y12" s="10"/>
      <c r="Z12" s="13">
        <f t="shared" si="0"/>
        <v>0</v>
      </c>
      <c r="AA12" s="1">
        <f t="shared" si="1"/>
        <v>0</v>
      </c>
      <c r="AB12" s="1">
        <f t="shared" si="2"/>
        <v>0</v>
      </c>
      <c r="AC12" s="16">
        <f t="shared" si="3"/>
        <v>0</v>
      </c>
      <c r="AD12" s="55">
        <f t="shared" si="4"/>
        <v>0</v>
      </c>
    </row>
    <row r="13" spans="1:30" x14ac:dyDescent="0.15">
      <c r="A13" s="107">
        <v>11</v>
      </c>
      <c r="B13" s="108">
        <f>心の学び記録①!B13</f>
        <v>0</v>
      </c>
      <c r="C13" s="42">
        <f>心の学び記録①!C13</f>
        <v>0</v>
      </c>
      <c r="D13" s="38"/>
      <c r="E13" s="3"/>
      <c r="F13" s="3"/>
      <c r="G13" s="3"/>
      <c r="H13" s="3"/>
      <c r="I13" s="4"/>
      <c r="J13" s="4"/>
      <c r="K13" s="4"/>
      <c r="L13" s="4"/>
      <c r="M13" s="3"/>
      <c r="N13" s="3"/>
      <c r="O13" s="3"/>
      <c r="P13" s="3"/>
      <c r="Q13" s="3"/>
      <c r="R13" s="3"/>
      <c r="S13" s="3"/>
      <c r="T13" s="3"/>
      <c r="U13" s="3"/>
      <c r="V13" s="4"/>
      <c r="W13" s="4"/>
      <c r="X13" s="4"/>
      <c r="Y13" s="10"/>
      <c r="Z13" s="13">
        <f t="shared" si="0"/>
        <v>0</v>
      </c>
      <c r="AA13" s="1">
        <f t="shared" si="1"/>
        <v>0</v>
      </c>
      <c r="AB13" s="1">
        <f t="shared" si="2"/>
        <v>0</v>
      </c>
      <c r="AC13" s="16">
        <f t="shared" si="3"/>
        <v>0</v>
      </c>
      <c r="AD13" s="55">
        <f t="shared" si="4"/>
        <v>0</v>
      </c>
    </row>
    <row r="14" spans="1:30" x14ac:dyDescent="0.15">
      <c r="A14" s="107">
        <v>12</v>
      </c>
      <c r="B14" s="108">
        <f>心の学び記録①!B14</f>
        <v>0</v>
      </c>
      <c r="C14" s="42">
        <f>心の学び記録①!C14</f>
        <v>0</v>
      </c>
      <c r="D14" s="38"/>
      <c r="E14" s="3"/>
      <c r="F14" s="3"/>
      <c r="G14" s="3"/>
      <c r="H14" s="3"/>
      <c r="I14" s="4"/>
      <c r="J14" s="4"/>
      <c r="K14" s="4"/>
      <c r="L14" s="4"/>
      <c r="M14" s="3"/>
      <c r="N14" s="3"/>
      <c r="O14" s="3"/>
      <c r="P14" s="3"/>
      <c r="Q14" s="3"/>
      <c r="R14" s="3"/>
      <c r="S14" s="3"/>
      <c r="T14" s="3"/>
      <c r="U14" s="3"/>
      <c r="V14" s="4"/>
      <c r="W14" s="4"/>
      <c r="X14" s="4"/>
      <c r="Y14" s="10"/>
      <c r="Z14" s="13">
        <f t="shared" si="0"/>
        <v>0</v>
      </c>
      <c r="AA14" s="1">
        <f t="shared" si="1"/>
        <v>0</v>
      </c>
      <c r="AB14" s="1">
        <f t="shared" si="2"/>
        <v>0</v>
      </c>
      <c r="AC14" s="16">
        <f t="shared" si="3"/>
        <v>0</v>
      </c>
      <c r="AD14" s="55">
        <f t="shared" si="4"/>
        <v>0</v>
      </c>
    </row>
    <row r="15" spans="1:30" x14ac:dyDescent="0.15">
      <c r="A15" s="107">
        <v>13</v>
      </c>
      <c r="B15" s="108">
        <f>心の学び記録①!B15</f>
        <v>0</v>
      </c>
      <c r="C15" s="42">
        <f>心の学び記録①!C15</f>
        <v>0</v>
      </c>
      <c r="D15" s="38"/>
      <c r="E15" s="3"/>
      <c r="F15" s="3"/>
      <c r="G15" s="3"/>
      <c r="H15" s="3"/>
      <c r="I15" s="4"/>
      <c r="J15" s="4"/>
      <c r="K15" s="4"/>
      <c r="L15" s="4"/>
      <c r="M15" s="3"/>
      <c r="N15" s="3"/>
      <c r="O15" s="3"/>
      <c r="P15" s="3"/>
      <c r="Q15" s="3"/>
      <c r="R15" s="3"/>
      <c r="S15" s="3"/>
      <c r="T15" s="3"/>
      <c r="U15" s="3"/>
      <c r="V15" s="4"/>
      <c r="W15" s="4"/>
      <c r="X15" s="4"/>
      <c r="Y15" s="10"/>
      <c r="Z15" s="13">
        <f t="shared" si="0"/>
        <v>0</v>
      </c>
      <c r="AA15" s="1">
        <f t="shared" si="1"/>
        <v>0</v>
      </c>
      <c r="AB15" s="1">
        <f t="shared" si="2"/>
        <v>0</v>
      </c>
      <c r="AC15" s="16">
        <f t="shared" si="3"/>
        <v>0</v>
      </c>
      <c r="AD15" s="55">
        <f t="shared" si="4"/>
        <v>0</v>
      </c>
    </row>
    <row r="16" spans="1:30" x14ac:dyDescent="0.15">
      <c r="A16" s="107">
        <v>14</v>
      </c>
      <c r="B16" s="108">
        <f>心の学び記録①!B16</f>
        <v>0</v>
      </c>
      <c r="C16" s="42">
        <f>心の学び記録①!C16</f>
        <v>0</v>
      </c>
      <c r="D16" s="38"/>
      <c r="E16" s="3"/>
      <c r="F16" s="3"/>
      <c r="G16" s="3"/>
      <c r="H16" s="3"/>
      <c r="I16" s="4"/>
      <c r="J16" s="4"/>
      <c r="K16" s="4"/>
      <c r="L16" s="4"/>
      <c r="M16" s="3"/>
      <c r="N16" s="3"/>
      <c r="O16" s="3"/>
      <c r="P16" s="3"/>
      <c r="Q16" s="3"/>
      <c r="R16" s="3"/>
      <c r="S16" s="3"/>
      <c r="T16" s="3"/>
      <c r="U16" s="3"/>
      <c r="V16" s="4"/>
      <c r="W16" s="4"/>
      <c r="X16" s="4"/>
      <c r="Y16" s="10"/>
      <c r="Z16" s="13">
        <f t="shared" si="0"/>
        <v>0</v>
      </c>
      <c r="AA16" s="1">
        <f t="shared" si="1"/>
        <v>0</v>
      </c>
      <c r="AB16" s="1">
        <f t="shared" si="2"/>
        <v>0</v>
      </c>
      <c r="AC16" s="16">
        <f t="shared" si="3"/>
        <v>0</v>
      </c>
      <c r="AD16" s="55">
        <f t="shared" si="4"/>
        <v>0</v>
      </c>
    </row>
    <row r="17" spans="1:30" x14ac:dyDescent="0.15">
      <c r="A17" s="107">
        <v>15</v>
      </c>
      <c r="B17" s="108">
        <f>心の学び記録①!B17</f>
        <v>0</v>
      </c>
      <c r="C17" s="42">
        <f>心の学び記録①!C17</f>
        <v>0</v>
      </c>
      <c r="D17" s="38"/>
      <c r="E17" s="3"/>
      <c r="F17" s="3"/>
      <c r="G17" s="3"/>
      <c r="H17" s="3"/>
      <c r="I17" s="4"/>
      <c r="J17" s="4"/>
      <c r="K17" s="4"/>
      <c r="L17" s="4"/>
      <c r="M17" s="3"/>
      <c r="N17" s="3"/>
      <c r="O17" s="3"/>
      <c r="P17" s="3"/>
      <c r="Q17" s="3"/>
      <c r="R17" s="3"/>
      <c r="S17" s="3"/>
      <c r="T17" s="3"/>
      <c r="U17" s="3"/>
      <c r="V17" s="4"/>
      <c r="W17" s="4"/>
      <c r="X17" s="4"/>
      <c r="Y17" s="10"/>
      <c r="Z17" s="13">
        <f t="shared" si="0"/>
        <v>0</v>
      </c>
      <c r="AA17" s="1">
        <f t="shared" si="1"/>
        <v>0</v>
      </c>
      <c r="AB17" s="1">
        <f t="shared" si="2"/>
        <v>0</v>
      </c>
      <c r="AC17" s="16">
        <f t="shared" si="3"/>
        <v>0</v>
      </c>
      <c r="AD17" s="55">
        <f t="shared" si="4"/>
        <v>0</v>
      </c>
    </row>
    <row r="18" spans="1:30" x14ac:dyDescent="0.15">
      <c r="A18" s="107">
        <v>16</v>
      </c>
      <c r="B18" s="108">
        <f>心の学び記録①!B18</f>
        <v>0</v>
      </c>
      <c r="C18" s="42">
        <f>心の学び記録①!C18</f>
        <v>0</v>
      </c>
      <c r="D18" s="38"/>
      <c r="E18" s="3"/>
      <c r="F18" s="3"/>
      <c r="G18" s="3"/>
      <c r="H18" s="3"/>
      <c r="I18" s="4"/>
      <c r="J18" s="4"/>
      <c r="K18" s="4"/>
      <c r="L18" s="4"/>
      <c r="M18" s="3"/>
      <c r="N18" s="3"/>
      <c r="O18" s="3"/>
      <c r="P18" s="3"/>
      <c r="Q18" s="3"/>
      <c r="R18" s="3"/>
      <c r="S18" s="3"/>
      <c r="T18" s="3"/>
      <c r="U18" s="3"/>
      <c r="V18" s="4"/>
      <c r="W18" s="4"/>
      <c r="X18" s="4"/>
      <c r="Y18" s="10"/>
      <c r="Z18" s="13">
        <f t="shared" si="0"/>
        <v>0</v>
      </c>
      <c r="AA18" s="1">
        <f t="shared" si="1"/>
        <v>0</v>
      </c>
      <c r="AB18" s="1">
        <f t="shared" si="2"/>
        <v>0</v>
      </c>
      <c r="AC18" s="16">
        <f t="shared" si="3"/>
        <v>0</v>
      </c>
      <c r="AD18" s="55">
        <f t="shared" si="4"/>
        <v>0</v>
      </c>
    </row>
    <row r="19" spans="1:30" x14ac:dyDescent="0.15">
      <c r="A19" s="107">
        <v>17</v>
      </c>
      <c r="B19" s="108">
        <f>心の学び記録①!B19</f>
        <v>0</v>
      </c>
      <c r="C19" s="42">
        <f>心の学び記録①!C19</f>
        <v>0</v>
      </c>
      <c r="D19" s="38"/>
      <c r="E19" s="3"/>
      <c r="F19" s="3"/>
      <c r="G19" s="3"/>
      <c r="H19" s="3"/>
      <c r="I19" s="4"/>
      <c r="J19" s="4"/>
      <c r="K19" s="4"/>
      <c r="L19" s="4"/>
      <c r="M19" s="3"/>
      <c r="N19" s="3"/>
      <c r="O19" s="3"/>
      <c r="P19" s="3"/>
      <c r="Q19" s="3"/>
      <c r="R19" s="3"/>
      <c r="S19" s="3"/>
      <c r="T19" s="3"/>
      <c r="U19" s="3"/>
      <c r="V19" s="4"/>
      <c r="W19" s="4"/>
      <c r="X19" s="4"/>
      <c r="Y19" s="10"/>
      <c r="Z19" s="13">
        <f t="shared" si="0"/>
        <v>0</v>
      </c>
      <c r="AA19" s="1">
        <f t="shared" si="1"/>
        <v>0</v>
      </c>
      <c r="AB19" s="1">
        <f t="shared" si="2"/>
        <v>0</v>
      </c>
      <c r="AC19" s="16">
        <f t="shared" si="3"/>
        <v>0</v>
      </c>
      <c r="AD19" s="55">
        <f t="shared" si="4"/>
        <v>0</v>
      </c>
    </row>
    <row r="20" spans="1:30" x14ac:dyDescent="0.15">
      <c r="A20" s="107">
        <v>18</v>
      </c>
      <c r="B20" s="108">
        <f>心の学び記録①!B20</f>
        <v>0</v>
      </c>
      <c r="C20" s="42">
        <f>心の学び記録①!C20</f>
        <v>0</v>
      </c>
      <c r="D20" s="38"/>
      <c r="E20" s="3"/>
      <c r="F20" s="3"/>
      <c r="G20" s="3"/>
      <c r="H20" s="3"/>
      <c r="I20" s="4"/>
      <c r="J20" s="4"/>
      <c r="K20" s="4"/>
      <c r="L20" s="4"/>
      <c r="M20" s="3"/>
      <c r="N20" s="3"/>
      <c r="O20" s="3"/>
      <c r="P20" s="3"/>
      <c r="Q20" s="3"/>
      <c r="R20" s="3"/>
      <c r="S20" s="3"/>
      <c r="T20" s="3"/>
      <c r="U20" s="3"/>
      <c r="V20" s="4"/>
      <c r="W20" s="4"/>
      <c r="X20" s="4"/>
      <c r="Y20" s="10"/>
      <c r="Z20" s="13">
        <f t="shared" si="0"/>
        <v>0</v>
      </c>
      <c r="AA20" s="1">
        <f t="shared" si="1"/>
        <v>0</v>
      </c>
      <c r="AB20" s="1">
        <f t="shared" si="2"/>
        <v>0</v>
      </c>
      <c r="AC20" s="16">
        <f t="shared" si="3"/>
        <v>0</v>
      </c>
      <c r="AD20" s="55">
        <f t="shared" si="4"/>
        <v>0</v>
      </c>
    </row>
    <row r="21" spans="1:30" x14ac:dyDescent="0.15">
      <c r="A21" s="107">
        <v>19</v>
      </c>
      <c r="B21" s="108">
        <f>心の学び記録①!B21</f>
        <v>0</v>
      </c>
      <c r="C21" s="42">
        <f>心の学び記録①!C21</f>
        <v>0</v>
      </c>
      <c r="D21" s="38"/>
      <c r="E21" s="3"/>
      <c r="F21" s="3"/>
      <c r="G21" s="3"/>
      <c r="H21" s="3"/>
      <c r="I21" s="4"/>
      <c r="J21" s="4"/>
      <c r="K21" s="4"/>
      <c r="L21" s="4"/>
      <c r="M21" s="3"/>
      <c r="N21" s="3"/>
      <c r="O21" s="3"/>
      <c r="P21" s="3"/>
      <c r="Q21" s="3"/>
      <c r="R21" s="3"/>
      <c r="S21" s="3"/>
      <c r="T21" s="3"/>
      <c r="U21" s="3"/>
      <c r="V21" s="4"/>
      <c r="W21" s="4"/>
      <c r="X21" s="4"/>
      <c r="Y21" s="10"/>
      <c r="Z21" s="13">
        <f t="shared" si="0"/>
        <v>0</v>
      </c>
      <c r="AA21" s="1">
        <f t="shared" si="1"/>
        <v>0</v>
      </c>
      <c r="AB21" s="1">
        <f t="shared" si="2"/>
        <v>0</v>
      </c>
      <c r="AC21" s="16">
        <f t="shared" si="3"/>
        <v>0</v>
      </c>
      <c r="AD21" s="55">
        <f t="shared" si="4"/>
        <v>0</v>
      </c>
    </row>
    <row r="22" spans="1:30" x14ac:dyDescent="0.15">
      <c r="A22" s="107">
        <v>20</v>
      </c>
      <c r="B22" s="108">
        <f>心の学び記録①!B22</f>
        <v>0</v>
      </c>
      <c r="C22" s="42">
        <f>心の学び記録①!C22</f>
        <v>0</v>
      </c>
      <c r="D22" s="38"/>
      <c r="E22" s="3"/>
      <c r="F22" s="3"/>
      <c r="G22" s="3"/>
      <c r="H22" s="3"/>
      <c r="I22" s="4"/>
      <c r="J22" s="4"/>
      <c r="K22" s="4"/>
      <c r="L22" s="4"/>
      <c r="M22" s="3"/>
      <c r="N22" s="3"/>
      <c r="O22" s="3"/>
      <c r="P22" s="3"/>
      <c r="Q22" s="3"/>
      <c r="R22" s="3"/>
      <c r="S22" s="3"/>
      <c r="T22" s="3"/>
      <c r="U22" s="3"/>
      <c r="V22" s="4"/>
      <c r="W22" s="4"/>
      <c r="X22" s="4"/>
      <c r="Y22" s="10"/>
      <c r="Z22" s="13">
        <f t="shared" si="0"/>
        <v>0</v>
      </c>
      <c r="AA22" s="1">
        <f t="shared" si="1"/>
        <v>0</v>
      </c>
      <c r="AB22" s="1">
        <f t="shared" si="2"/>
        <v>0</v>
      </c>
      <c r="AC22" s="16">
        <f t="shared" si="3"/>
        <v>0</v>
      </c>
      <c r="AD22" s="55">
        <f t="shared" si="4"/>
        <v>0</v>
      </c>
    </row>
    <row r="23" spans="1:30" x14ac:dyDescent="0.15">
      <c r="A23" s="107">
        <v>21</v>
      </c>
      <c r="B23" s="108">
        <f>心の学び記録①!B23</f>
        <v>0</v>
      </c>
      <c r="C23" s="42">
        <f>心の学び記録①!C23</f>
        <v>0</v>
      </c>
      <c r="D23" s="38"/>
      <c r="E23" s="3"/>
      <c r="F23" s="3"/>
      <c r="G23" s="3"/>
      <c r="H23" s="3"/>
      <c r="I23" s="4"/>
      <c r="J23" s="4"/>
      <c r="K23" s="4"/>
      <c r="L23" s="4"/>
      <c r="M23" s="3"/>
      <c r="N23" s="3"/>
      <c r="O23" s="3"/>
      <c r="P23" s="3"/>
      <c r="Q23" s="3"/>
      <c r="R23" s="3"/>
      <c r="S23" s="3"/>
      <c r="T23" s="3"/>
      <c r="U23" s="3"/>
      <c r="V23" s="4"/>
      <c r="W23" s="4"/>
      <c r="X23" s="4"/>
      <c r="Y23" s="10"/>
      <c r="Z23" s="13">
        <f t="shared" si="0"/>
        <v>0</v>
      </c>
      <c r="AA23" s="1">
        <f t="shared" si="1"/>
        <v>0</v>
      </c>
      <c r="AB23" s="1">
        <f t="shared" si="2"/>
        <v>0</v>
      </c>
      <c r="AC23" s="16">
        <f t="shared" si="3"/>
        <v>0</v>
      </c>
      <c r="AD23" s="55">
        <f t="shared" si="4"/>
        <v>0</v>
      </c>
    </row>
    <row r="24" spans="1:30" x14ac:dyDescent="0.15">
      <c r="A24" s="107">
        <v>22</v>
      </c>
      <c r="B24" s="108">
        <f>心の学び記録①!B24</f>
        <v>0</v>
      </c>
      <c r="C24" s="42">
        <f>心の学び記録①!C24</f>
        <v>0</v>
      </c>
      <c r="D24" s="38"/>
      <c r="E24" s="3"/>
      <c r="F24" s="3"/>
      <c r="G24" s="3"/>
      <c r="H24" s="3"/>
      <c r="I24" s="4"/>
      <c r="J24" s="4"/>
      <c r="K24" s="4"/>
      <c r="L24" s="4"/>
      <c r="M24" s="3"/>
      <c r="N24" s="3"/>
      <c r="O24" s="3"/>
      <c r="P24" s="3"/>
      <c r="Q24" s="3"/>
      <c r="R24" s="3"/>
      <c r="S24" s="3"/>
      <c r="T24" s="3"/>
      <c r="U24" s="3"/>
      <c r="V24" s="4"/>
      <c r="W24" s="4"/>
      <c r="X24" s="4"/>
      <c r="Y24" s="10"/>
      <c r="Z24" s="13">
        <f t="shared" si="0"/>
        <v>0</v>
      </c>
      <c r="AA24" s="1">
        <f t="shared" si="1"/>
        <v>0</v>
      </c>
      <c r="AB24" s="1">
        <f t="shared" si="2"/>
        <v>0</v>
      </c>
      <c r="AC24" s="16">
        <f t="shared" si="3"/>
        <v>0</v>
      </c>
      <c r="AD24" s="55">
        <f t="shared" si="4"/>
        <v>0</v>
      </c>
    </row>
    <row r="25" spans="1:30" x14ac:dyDescent="0.15">
      <c r="A25" s="107">
        <v>23</v>
      </c>
      <c r="B25" s="108">
        <f>心の学び記録①!B25</f>
        <v>0</v>
      </c>
      <c r="C25" s="42">
        <f>心の学び記録①!C25</f>
        <v>0</v>
      </c>
      <c r="D25" s="38"/>
      <c r="E25" s="3"/>
      <c r="F25" s="3"/>
      <c r="G25" s="3"/>
      <c r="H25" s="3"/>
      <c r="I25" s="4"/>
      <c r="J25" s="4"/>
      <c r="K25" s="4"/>
      <c r="L25" s="4"/>
      <c r="M25" s="3"/>
      <c r="N25" s="3"/>
      <c r="O25" s="3"/>
      <c r="P25" s="3"/>
      <c r="Q25" s="3"/>
      <c r="R25" s="3"/>
      <c r="S25" s="3"/>
      <c r="T25" s="3"/>
      <c r="U25" s="3"/>
      <c r="V25" s="4"/>
      <c r="W25" s="4"/>
      <c r="X25" s="4"/>
      <c r="Y25" s="10"/>
      <c r="Z25" s="13">
        <f t="shared" si="0"/>
        <v>0</v>
      </c>
      <c r="AA25" s="1">
        <f t="shared" si="1"/>
        <v>0</v>
      </c>
      <c r="AB25" s="1">
        <f t="shared" si="2"/>
        <v>0</v>
      </c>
      <c r="AC25" s="16">
        <f t="shared" si="3"/>
        <v>0</v>
      </c>
      <c r="AD25" s="55">
        <f t="shared" si="4"/>
        <v>0</v>
      </c>
    </row>
    <row r="26" spans="1:30" x14ac:dyDescent="0.15">
      <c r="A26" s="107">
        <v>24</v>
      </c>
      <c r="B26" s="108">
        <f>心の学び記録①!B26</f>
        <v>0</v>
      </c>
      <c r="C26" s="42">
        <f>心の学び記録①!C26</f>
        <v>0</v>
      </c>
      <c r="D26" s="38"/>
      <c r="E26" s="3"/>
      <c r="F26" s="3"/>
      <c r="G26" s="3"/>
      <c r="H26" s="3"/>
      <c r="I26" s="4"/>
      <c r="J26" s="4"/>
      <c r="K26" s="4"/>
      <c r="L26" s="4"/>
      <c r="M26" s="3"/>
      <c r="N26" s="3"/>
      <c r="O26" s="3"/>
      <c r="P26" s="3"/>
      <c r="Q26" s="3"/>
      <c r="R26" s="3"/>
      <c r="S26" s="3"/>
      <c r="T26" s="3"/>
      <c r="U26" s="3"/>
      <c r="V26" s="4"/>
      <c r="W26" s="4"/>
      <c r="X26" s="4"/>
      <c r="Y26" s="10"/>
      <c r="Z26" s="13">
        <f t="shared" si="0"/>
        <v>0</v>
      </c>
      <c r="AA26" s="1">
        <f t="shared" si="1"/>
        <v>0</v>
      </c>
      <c r="AB26" s="1">
        <f t="shared" si="2"/>
        <v>0</v>
      </c>
      <c r="AC26" s="16">
        <f t="shared" si="3"/>
        <v>0</v>
      </c>
      <c r="AD26" s="55">
        <f t="shared" si="4"/>
        <v>0</v>
      </c>
    </row>
    <row r="27" spans="1:30" x14ac:dyDescent="0.15">
      <c r="A27" s="107">
        <v>25</v>
      </c>
      <c r="B27" s="108">
        <f>心の学び記録①!B27</f>
        <v>0</v>
      </c>
      <c r="C27" s="42">
        <f>心の学び記録①!C27</f>
        <v>0</v>
      </c>
      <c r="D27" s="38"/>
      <c r="E27" s="3"/>
      <c r="F27" s="3"/>
      <c r="G27" s="3"/>
      <c r="H27" s="3"/>
      <c r="I27" s="4"/>
      <c r="J27" s="4"/>
      <c r="K27" s="4"/>
      <c r="L27" s="4"/>
      <c r="M27" s="3"/>
      <c r="N27" s="3"/>
      <c r="O27" s="3"/>
      <c r="P27" s="3"/>
      <c r="Q27" s="3"/>
      <c r="R27" s="3"/>
      <c r="S27" s="3"/>
      <c r="T27" s="3"/>
      <c r="U27" s="3"/>
      <c r="V27" s="4"/>
      <c r="W27" s="4"/>
      <c r="X27" s="4"/>
      <c r="Y27" s="10"/>
      <c r="Z27" s="13">
        <f t="shared" si="0"/>
        <v>0</v>
      </c>
      <c r="AA27" s="1">
        <f t="shared" si="1"/>
        <v>0</v>
      </c>
      <c r="AB27" s="1">
        <f t="shared" si="2"/>
        <v>0</v>
      </c>
      <c r="AC27" s="16">
        <f t="shared" si="3"/>
        <v>0</v>
      </c>
      <c r="AD27" s="55">
        <f t="shared" si="4"/>
        <v>0</v>
      </c>
    </row>
    <row r="28" spans="1:30" x14ac:dyDescent="0.15">
      <c r="A28" s="107">
        <v>26</v>
      </c>
      <c r="B28" s="108">
        <f>心の学び記録①!B28</f>
        <v>0</v>
      </c>
      <c r="C28" s="42">
        <f>心の学び記録①!C28</f>
        <v>0</v>
      </c>
      <c r="D28" s="38"/>
      <c r="E28" s="3"/>
      <c r="F28" s="3"/>
      <c r="G28" s="3"/>
      <c r="H28" s="3"/>
      <c r="I28" s="4"/>
      <c r="J28" s="4"/>
      <c r="K28" s="4"/>
      <c r="L28" s="4"/>
      <c r="M28" s="3"/>
      <c r="N28" s="3"/>
      <c r="O28" s="3"/>
      <c r="P28" s="3"/>
      <c r="Q28" s="3"/>
      <c r="R28" s="3"/>
      <c r="S28" s="3"/>
      <c r="T28" s="3"/>
      <c r="U28" s="3"/>
      <c r="V28" s="4"/>
      <c r="W28" s="4"/>
      <c r="X28" s="4"/>
      <c r="Y28" s="10"/>
      <c r="Z28" s="13">
        <f t="shared" si="0"/>
        <v>0</v>
      </c>
      <c r="AA28" s="1">
        <f t="shared" si="1"/>
        <v>0</v>
      </c>
      <c r="AB28" s="1">
        <f t="shared" si="2"/>
        <v>0</v>
      </c>
      <c r="AC28" s="16">
        <f t="shared" si="3"/>
        <v>0</v>
      </c>
      <c r="AD28" s="55">
        <f t="shared" si="4"/>
        <v>0</v>
      </c>
    </row>
    <row r="29" spans="1:30" x14ac:dyDescent="0.15">
      <c r="A29" s="107">
        <v>27</v>
      </c>
      <c r="B29" s="108">
        <f>心の学び記録①!B29</f>
        <v>0</v>
      </c>
      <c r="C29" s="42">
        <f>心の学び記録①!C29</f>
        <v>0</v>
      </c>
      <c r="D29" s="38"/>
      <c r="E29" s="3"/>
      <c r="F29" s="3"/>
      <c r="G29" s="3"/>
      <c r="H29" s="3"/>
      <c r="I29" s="4"/>
      <c r="J29" s="4"/>
      <c r="K29" s="4"/>
      <c r="L29" s="4"/>
      <c r="M29" s="3"/>
      <c r="N29" s="3"/>
      <c r="O29" s="3"/>
      <c r="P29" s="3"/>
      <c r="Q29" s="3"/>
      <c r="R29" s="3"/>
      <c r="S29" s="3"/>
      <c r="T29" s="3"/>
      <c r="U29" s="3"/>
      <c r="V29" s="4"/>
      <c r="W29" s="4"/>
      <c r="X29" s="4"/>
      <c r="Y29" s="10"/>
      <c r="Z29" s="13">
        <f t="shared" si="0"/>
        <v>0</v>
      </c>
      <c r="AA29" s="1">
        <f t="shared" si="1"/>
        <v>0</v>
      </c>
      <c r="AB29" s="1">
        <f t="shared" si="2"/>
        <v>0</v>
      </c>
      <c r="AC29" s="16">
        <f t="shared" si="3"/>
        <v>0</v>
      </c>
      <c r="AD29" s="55">
        <f t="shared" si="4"/>
        <v>0</v>
      </c>
    </row>
    <row r="30" spans="1:30" x14ac:dyDescent="0.15">
      <c r="A30" s="107">
        <v>28</v>
      </c>
      <c r="B30" s="108">
        <f>心の学び記録①!B30</f>
        <v>0</v>
      </c>
      <c r="C30" s="42">
        <f>心の学び記録①!C30</f>
        <v>0</v>
      </c>
      <c r="D30" s="38"/>
      <c r="E30" s="3"/>
      <c r="F30" s="3"/>
      <c r="G30" s="3"/>
      <c r="H30" s="3"/>
      <c r="I30" s="4"/>
      <c r="J30" s="4"/>
      <c r="K30" s="4"/>
      <c r="L30" s="4"/>
      <c r="M30" s="3"/>
      <c r="N30" s="3"/>
      <c r="O30" s="3"/>
      <c r="P30" s="3"/>
      <c r="Q30" s="3"/>
      <c r="R30" s="3"/>
      <c r="S30" s="3"/>
      <c r="T30" s="3"/>
      <c r="U30" s="3"/>
      <c r="V30" s="4"/>
      <c r="W30" s="4"/>
      <c r="X30" s="4"/>
      <c r="Y30" s="10"/>
      <c r="Z30" s="13">
        <f t="shared" si="0"/>
        <v>0</v>
      </c>
      <c r="AA30" s="1">
        <f t="shared" si="1"/>
        <v>0</v>
      </c>
      <c r="AB30" s="1">
        <f t="shared" si="2"/>
        <v>0</v>
      </c>
      <c r="AC30" s="16">
        <f t="shared" si="3"/>
        <v>0</v>
      </c>
      <c r="AD30" s="55">
        <f t="shared" si="4"/>
        <v>0</v>
      </c>
    </row>
    <row r="31" spans="1:30" x14ac:dyDescent="0.15">
      <c r="A31" s="107">
        <v>29</v>
      </c>
      <c r="B31" s="108">
        <f>心の学び記録①!B31</f>
        <v>0</v>
      </c>
      <c r="C31" s="42">
        <f>心の学び記録①!C31</f>
        <v>0</v>
      </c>
      <c r="D31" s="38"/>
      <c r="E31" s="3"/>
      <c r="F31" s="3"/>
      <c r="G31" s="3"/>
      <c r="H31" s="3"/>
      <c r="I31" s="4"/>
      <c r="J31" s="4"/>
      <c r="K31" s="4"/>
      <c r="L31" s="4"/>
      <c r="M31" s="3"/>
      <c r="N31" s="3"/>
      <c r="O31" s="3"/>
      <c r="P31" s="3"/>
      <c r="Q31" s="3"/>
      <c r="R31" s="3"/>
      <c r="S31" s="3"/>
      <c r="T31" s="3"/>
      <c r="U31" s="3"/>
      <c r="V31" s="4"/>
      <c r="W31" s="4"/>
      <c r="X31" s="4"/>
      <c r="Y31" s="10"/>
      <c r="Z31" s="13">
        <f t="shared" si="0"/>
        <v>0</v>
      </c>
      <c r="AA31" s="1">
        <f t="shared" si="1"/>
        <v>0</v>
      </c>
      <c r="AB31" s="1">
        <f t="shared" si="2"/>
        <v>0</v>
      </c>
      <c r="AC31" s="16">
        <f t="shared" si="3"/>
        <v>0</v>
      </c>
      <c r="AD31" s="55">
        <f t="shared" si="4"/>
        <v>0</v>
      </c>
    </row>
    <row r="32" spans="1:30" x14ac:dyDescent="0.15">
      <c r="A32" s="107">
        <v>30</v>
      </c>
      <c r="B32" s="108">
        <f>心の学び記録①!B32</f>
        <v>0</v>
      </c>
      <c r="C32" s="42">
        <f>心の学び記録①!C32</f>
        <v>0</v>
      </c>
      <c r="D32" s="38"/>
      <c r="E32" s="3"/>
      <c r="F32" s="3"/>
      <c r="G32" s="3"/>
      <c r="H32" s="3"/>
      <c r="I32" s="4"/>
      <c r="J32" s="4"/>
      <c r="K32" s="4"/>
      <c r="L32" s="4"/>
      <c r="M32" s="3"/>
      <c r="N32" s="3"/>
      <c r="O32" s="3"/>
      <c r="P32" s="3"/>
      <c r="Q32" s="3"/>
      <c r="R32" s="3"/>
      <c r="S32" s="3"/>
      <c r="T32" s="3"/>
      <c r="U32" s="3"/>
      <c r="V32" s="4"/>
      <c r="W32" s="4"/>
      <c r="X32" s="4"/>
      <c r="Y32" s="10"/>
      <c r="Z32" s="13">
        <f t="shared" si="0"/>
        <v>0</v>
      </c>
      <c r="AA32" s="1">
        <f t="shared" si="1"/>
        <v>0</v>
      </c>
      <c r="AB32" s="1">
        <f t="shared" si="2"/>
        <v>0</v>
      </c>
      <c r="AC32" s="16">
        <f t="shared" si="3"/>
        <v>0</v>
      </c>
      <c r="AD32" s="55">
        <f t="shared" si="4"/>
        <v>0</v>
      </c>
    </row>
    <row r="33" spans="1:30" x14ac:dyDescent="0.15">
      <c r="A33" s="107">
        <v>31</v>
      </c>
      <c r="B33" s="108">
        <f>心の学び記録①!B33</f>
        <v>0</v>
      </c>
      <c r="C33" s="42">
        <f>心の学び記録①!C33</f>
        <v>0</v>
      </c>
      <c r="D33" s="38"/>
      <c r="E33" s="3"/>
      <c r="F33" s="3"/>
      <c r="G33" s="3"/>
      <c r="H33" s="3"/>
      <c r="I33" s="4"/>
      <c r="J33" s="4"/>
      <c r="K33" s="4"/>
      <c r="L33" s="4"/>
      <c r="M33" s="3"/>
      <c r="N33" s="3"/>
      <c r="O33" s="3"/>
      <c r="P33" s="3"/>
      <c r="Q33" s="3"/>
      <c r="R33" s="3"/>
      <c r="S33" s="3"/>
      <c r="T33" s="3"/>
      <c r="U33" s="3"/>
      <c r="V33" s="4"/>
      <c r="W33" s="4"/>
      <c r="X33" s="4"/>
      <c r="Y33" s="10"/>
      <c r="Z33" s="13">
        <f t="shared" si="0"/>
        <v>0</v>
      </c>
      <c r="AA33" s="1">
        <f t="shared" si="1"/>
        <v>0</v>
      </c>
      <c r="AB33" s="1">
        <f t="shared" si="2"/>
        <v>0</v>
      </c>
      <c r="AC33" s="16">
        <f t="shared" si="3"/>
        <v>0</v>
      </c>
      <c r="AD33" s="55">
        <f t="shared" si="4"/>
        <v>0</v>
      </c>
    </row>
    <row r="34" spans="1:30" x14ac:dyDescent="0.15">
      <c r="A34" s="107">
        <v>32</v>
      </c>
      <c r="B34" s="108">
        <f>心の学び記録①!B34</f>
        <v>0</v>
      </c>
      <c r="C34" s="42">
        <f>心の学び記録①!C34</f>
        <v>0</v>
      </c>
      <c r="D34" s="38"/>
      <c r="E34" s="3"/>
      <c r="F34" s="3"/>
      <c r="G34" s="3"/>
      <c r="H34" s="3"/>
      <c r="I34" s="4"/>
      <c r="J34" s="4"/>
      <c r="K34" s="4"/>
      <c r="L34" s="4"/>
      <c r="M34" s="3"/>
      <c r="N34" s="3"/>
      <c r="O34" s="3"/>
      <c r="P34" s="3"/>
      <c r="Q34" s="3"/>
      <c r="R34" s="3"/>
      <c r="S34" s="3"/>
      <c r="T34" s="3"/>
      <c r="U34" s="3"/>
      <c r="V34" s="4"/>
      <c r="W34" s="4"/>
      <c r="X34" s="4"/>
      <c r="Y34" s="10"/>
      <c r="Z34" s="13">
        <f t="shared" si="0"/>
        <v>0</v>
      </c>
      <c r="AA34" s="1">
        <f t="shared" si="1"/>
        <v>0</v>
      </c>
      <c r="AB34" s="1">
        <f t="shared" si="2"/>
        <v>0</v>
      </c>
      <c r="AC34" s="16">
        <f t="shared" si="3"/>
        <v>0</v>
      </c>
      <c r="AD34" s="55">
        <f t="shared" si="4"/>
        <v>0</v>
      </c>
    </row>
    <row r="35" spans="1:30" x14ac:dyDescent="0.15">
      <c r="A35" s="107">
        <v>33</v>
      </c>
      <c r="B35" s="108">
        <f>心の学び記録①!B35</f>
        <v>0</v>
      </c>
      <c r="C35" s="42">
        <f>心の学び記録①!C35</f>
        <v>0</v>
      </c>
      <c r="D35" s="38"/>
      <c r="E35" s="3"/>
      <c r="F35" s="3"/>
      <c r="G35" s="3"/>
      <c r="H35" s="3"/>
      <c r="I35" s="4"/>
      <c r="J35" s="4"/>
      <c r="K35" s="4"/>
      <c r="L35" s="4"/>
      <c r="M35" s="3"/>
      <c r="N35" s="3"/>
      <c r="O35" s="3"/>
      <c r="P35" s="3"/>
      <c r="Q35" s="3"/>
      <c r="R35" s="3"/>
      <c r="S35" s="3"/>
      <c r="T35" s="3"/>
      <c r="U35" s="3"/>
      <c r="V35" s="4"/>
      <c r="W35" s="4"/>
      <c r="X35" s="4"/>
      <c r="Y35" s="10"/>
      <c r="Z35" s="13">
        <f t="shared" si="0"/>
        <v>0</v>
      </c>
      <c r="AA35" s="1">
        <f t="shared" si="1"/>
        <v>0</v>
      </c>
      <c r="AB35" s="1">
        <f t="shared" si="2"/>
        <v>0</v>
      </c>
      <c r="AC35" s="16">
        <f t="shared" si="3"/>
        <v>0</v>
      </c>
      <c r="AD35" s="55">
        <f t="shared" si="4"/>
        <v>0</v>
      </c>
    </row>
    <row r="36" spans="1:30" x14ac:dyDescent="0.15">
      <c r="A36" s="107">
        <v>34</v>
      </c>
      <c r="B36" s="108">
        <f>心の学び記録①!B36</f>
        <v>0</v>
      </c>
      <c r="C36" s="42">
        <f>心の学び記録①!C36</f>
        <v>0</v>
      </c>
      <c r="D36" s="38"/>
      <c r="E36" s="3"/>
      <c r="F36" s="3"/>
      <c r="G36" s="3"/>
      <c r="H36" s="3"/>
      <c r="I36" s="4"/>
      <c r="J36" s="4"/>
      <c r="K36" s="4"/>
      <c r="L36" s="4"/>
      <c r="M36" s="3"/>
      <c r="N36" s="3"/>
      <c r="O36" s="3"/>
      <c r="P36" s="3"/>
      <c r="Q36" s="3"/>
      <c r="R36" s="3"/>
      <c r="S36" s="3"/>
      <c r="T36" s="3"/>
      <c r="U36" s="3"/>
      <c r="V36" s="4"/>
      <c r="W36" s="4"/>
      <c r="X36" s="4"/>
      <c r="Y36" s="10"/>
      <c r="Z36" s="13">
        <f t="shared" si="0"/>
        <v>0</v>
      </c>
      <c r="AA36" s="1">
        <f t="shared" si="1"/>
        <v>0</v>
      </c>
      <c r="AB36" s="1">
        <f t="shared" si="2"/>
        <v>0</v>
      </c>
      <c r="AC36" s="16">
        <f t="shared" si="3"/>
        <v>0</v>
      </c>
      <c r="AD36" s="55">
        <f t="shared" si="4"/>
        <v>0</v>
      </c>
    </row>
    <row r="37" spans="1:30" x14ac:dyDescent="0.15">
      <c r="A37" s="107">
        <v>35</v>
      </c>
      <c r="B37" s="108">
        <f>心の学び記録①!B37</f>
        <v>0</v>
      </c>
      <c r="C37" s="42">
        <f>心の学び記録①!C37</f>
        <v>0</v>
      </c>
      <c r="D37" s="38"/>
      <c r="E37" s="3"/>
      <c r="F37" s="3"/>
      <c r="G37" s="3"/>
      <c r="H37" s="3"/>
      <c r="I37" s="4"/>
      <c r="J37" s="4"/>
      <c r="K37" s="4"/>
      <c r="L37" s="4"/>
      <c r="M37" s="3"/>
      <c r="N37" s="3"/>
      <c r="O37" s="3"/>
      <c r="P37" s="3"/>
      <c r="Q37" s="3"/>
      <c r="R37" s="3"/>
      <c r="S37" s="3"/>
      <c r="T37" s="3"/>
      <c r="U37" s="3"/>
      <c r="V37" s="4"/>
      <c r="W37" s="4"/>
      <c r="X37" s="4"/>
      <c r="Y37" s="10"/>
      <c r="Z37" s="13">
        <f t="shared" si="0"/>
        <v>0</v>
      </c>
      <c r="AA37" s="1">
        <f t="shared" si="1"/>
        <v>0</v>
      </c>
      <c r="AB37" s="1">
        <f t="shared" si="2"/>
        <v>0</v>
      </c>
      <c r="AC37" s="16">
        <f t="shared" si="3"/>
        <v>0</v>
      </c>
      <c r="AD37" s="55">
        <f t="shared" si="4"/>
        <v>0</v>
      </c>
    </row>
    <row r="38" spans="1:30" x14ac:dyDescent="0.15">
      <c r="A38" s="107">
        <v>36</v>
      </c>
      <c r="B38" s="108">
        <f>心の学び記録①!B38</f>
        <v>0</v>
      </c>
      <c r="C38" s="42">
        <f>心の学び記録①!C38</f>
        <v>0</v>
      </c>
      <c r="D38" s="38"/>
      <c r="E38" s="3"/>
      <c r="F38" s="3"/>
      <c r="G38" s="3"/>
      <c r="H38" s="3"/>
      <c r="I38" s="4"/>
      <c r="J38" s="4"/>
      <c r="K38" s="4"/>
      <c r="L38" s="4"/>
      <c r="M38" s="3"/>
      <c r="N38" s="3"/>
      <c r="O38" s="3"/>
      <c r="P38" s="3"/>
      <c r="Q38" s="3"/>
      <c r="R38" s="3"/>
      <c r="S38" s="3"/>
      <c r="T38" s="3"/>
      <c r="U38" s="3"/>
      <c r="V38" s="4"/>
      <c r="W38" s="4"/>
      <c r="X38" s="4"/>
      <c r="Y38" s="10"/>
      <c r="Z38" s="13">
        <f t="shared" si="0"/>
        <v>0</v>
      </c>
      <c r="AA38" s="1">
        <f t="shared" si="1"/>
        <v>0</v>
      </c>
      <c r="AB38" s="1">
        <f t="shared" si="2"/>
        <v>0</v>
      </c>
      <c r="AC38" s="16">
        <f t="shared" si="3"/>
        <v>0</v>
      </c>
      <c r="AD38" s="55">
        <f t="shared" si="4"/>
        <v>0</v>
      </c>
    </row>
    <row r="39" spans="1:30" x14ac:dyDescent="0.15">
      <c r="A39" s="107">
        <v>37</v>
      </c>
      <c r="B39" s="108">
        <f>心の学び記録①!B39</f>
        <v>0</v>
      </c>
      <c r="C39" s="42">
        <f>心の学び記録①!C39</f>
        <v>0</v>
      </c>
      <c r="D39" s="38"/>
      <c r="E39" s="3"/>
      <c r="F39" s="3"/>
      <c r="G39" s="3"/>
      <c r="H39" s="3"/>
      <c r="I39" s="4"/>
      <c r="J39" s="4"/>
      <c r="K39" s="4"/>
      <c r="L39" s="4"/>
      <c r="M39" s="3"/>
      <c r="N39" s="3"/>
      <c r="O39" s="3"/>
      <c r="P39" s="3"/>
      <c r="Q39" s="3"/>
      <c r="R39" s="3"/>
      <c r="S39" s="3"/>
      <c r="T39" s="3"/>
      <c r="U39" s="3"/>
      <c r="V39" s="4"/>
      <c r="W39" s="4"/>
      <c r="X39" s="4"/>
      <c r="Y39" s="10"/>
      <c r="Z39" s="13">
        <f t="shared" si="0"/>
        <v>0</v>
      </c>
      <c r="AA39" s="1">
        <f t="shared" si="1"/>
        <v>0</v>
      </c>
      <c r="AB39" s="1">
        <f t="shared" si="2"/>
        <v>0</v>
      </c>
      <c r="AC39" s="16">
        <f t="shared" si="3"/>
        <v>0</v>
      </c>
      <c r="AD39" s="55">
        <f t="shared" si="4"/>
        <v>0</v>
      </c>
    </row>
    <row r="40" spans="1:30" x14ac:dyDescent="0.15">
      <c r="A40" s="107">
        <v>38</v>
      </c>
      <c r="B40" s="108">
        <f>心の学び記録①!B40</f>
        <v>0</v>
      </c>
      <c r="C40" s="42">
        <f>心の学び記録①!C40</f>
        <v>0</v>
      </c>
      <c r="D40" s="38"/>
      <c r="E40" s="3"/>
      <c r="F40" s="3"/>
      <c r="G40" s="3"/>
      <c r="H40" s="3"/>
      <c r="I40" s="4"/>
      <c r="J40" s="4"/>
      <c r="K40" s="4"/>
      <c r="L40" s="4"/>
      <c r="M40" s="3"/>
      <c r="N40" s="3"/>
      <c r="O40" s="3"/>
      <c r="P40" s="3"/>
      <c r="Q40" s="3"/>
      <c r="R40" s="3"/>
      <c r="S40" s="3"/>
      <c r="T40" s="3"/>
      <c r="U40" s="3"/>
      <c r="V40" s="4"/>
      <c r="W40" s="4"/>
      <c r="X40" s="4"/>
      <c r="Y40" s="10"/>
      <c r="Z40" s="13">
        <f t="shared" si="0"/>
        <v>0</v>
      </c>
      <c r="AA40" s="1">
        <f t="shared" si="1"/>
        <v>0</v>
      </c>
      <c r="AB40" s="1">
        <f t="shared" si="2"/>
        <v>0</v>
      </c>
      <c r="AC40" s="16">
        <f t="shared" si="3"/>
        <v>0</v>
      </c>
      <c r="AD40" s="55">
        <f t="shared" si="4"/>
        <v>0</v>
      </c>
    </row>
    <row r="41" spans="1:30" x14ac:dyDescent="0.15">
      <c r="A41" s="107">
        <v>39</v>
      </c>
      <c r="B41" s="108">
        <f>心の学び記録①!B41</f>
        <v>0</v>
      </c>
      <c r="C41" s="42">
        <f>心の学び記録①!C41</f>
        <v>0</v>
      </c>
      <c r="D41" s="38"/>
      <c r="E41" s="3"/>
      <c r="F41" s="3"/>
      <c r="G41" s="3"/>
      <c r="H41" s="3"/>
      <c r="I41" s="4"/>
      <c r="J41" s="4"/>
      <c r="K41" s="4"/>
      <c r="L41" s="4"/>
      <c r="M41" s="3"/>
      <c r="N41" s="3"/>
      <c r="O41" s="3"/>
      <c r="P41" s="3"/>
      <c r="Q41" s="3"/>
      <c r="R41" s="3"/>
      <c r="S41" s="3"/>
      <c r="T41" s="3"/>
      <c r="U41" s="3"/>
      <c r="V41" s="4"/>
      <c r="W41" s="4"/>
      <c r="X41" s="4"/>
      <c r="Y41" s="10"/>
      <c r="Z41" s="13">
        <f t="shared" si="0"/>
        <v>0</v>
      </c>
      <c r="AA41" s="1">
        <f t="shared" si="1"/>
        <v>0</v>
      </c>
      <c r="AB41" s="1">
        <f t="shared" si="2"/>
        <v>0</v>
      </c>
      <c r="AC41" s="16">
        <f t="shared" si="3"/>
        <v>0</v>
      </c>
      <c r="AD41" s="55">
        <f t="shared" si="4"/>
        <v>0</v>
      </c>
    </row>
    <row r="42" spans="1:30" x14ac:dyDescent="0.15">
      <c r="A42" s="107">
        <v>40</v>
      </c>
      <c r="B42" s="109">
        <f>心の学び記録①!B42</f>
        <v>0</v>
      </c>
      <c r="C42" s="43">
        <f>心の学び記録①!C42</f>
        <v>0</v>
      </c>
      <c r="D42" s="39"/>
      <c r="E42" s="7"/>
      <c r="F42" s="7"/>
      <c r="G42" s="7"/>
      <c r="H42" s="7"/>
      <c r="I42" s="8"/>
      <c r="J42" s="8"/>
      <c r="K42" s="8"/>
      <c r="L42" s="8"/>
      <c r="M42" s="7"/>
      <c r="N42" s="7"/>
      <c r="O42" s="7"/>
      <c r="P42" s="7"/>
      <c r="Q42" s="7"/>
      <c r="R42" s="7"/>
      <c r="S42" s="7"/>
      <c r="T42" s="7"/>
      <c r="U42" s="7"/>
      <c r="V42" s="8"/>
      <c r="W42" s="8"/>
      <c r="X42" s="8"/>
      <c r="Y42" s="11"/>
      <c r="Z42" s="13">
        <f t="shared" si="0"/>
        <v>0</v>
      </c>
      <c r="AA42" s="1">
        <f t="shared" si="1"/>
        <v>0</v>
      </c>
      <c r="AB42" s="1">
        <f t="shared" si="2"/>
        <v>0</v>
      </c>
      <c r="AC42" s="16">
        <f t="shared" si="3"/>
        <v>0</v>
      </c>
      <c r="AD42" s="55">
        <f t="shared" si="4"/>
        <v>0</v>
      </c>
    </row>
    <row r="43" spans="1:30" x14ac:dyDescent="0.15">
      <c r="A43" s="107">
        <v>41</v>
      </c>
      <c r="B43" s="109">
        <f>心の学び記録①!B43</f>
        <v>0</v>
      </c>
      <c r="C43" s="43">
        <f>心の学び記録①!C43</f>
        <v>0</v>
      </c>
      <c r="D43" s="39"/>
      <c r="E43" s="7"/>
      <c r="F43" s="7"/>
      <c r="G43" s="7"/>
      <c r="H43" s="7"/>
      <c r="I43" s="8"/>
      <c r="J43" s="8"/>
      <c r="K43" s="8"/>
      <c r="L43" s="8"/>
      <c r="M43" s="7"/>
      <c r="N43" s="7"/>
      <c r="O43" s="7"/>
      <c r="P43" s="7"/>
      <c r="Q43" s="7"/>
      <c r="R43" s="7"/>
      <c r="S43" s="7"/>
      <c r="T43" s="7"/>
      <c r="U43" s="7"/>
      <c r="V43" s="8"/>
      <c r="W43" s="8"/>
      <c r="X43" s="8"/>
      <c r="Y43" s="11"/>
      <c r="Z43" s="13">
        <f t="shared" si="0"/>
        <v>0</v>
      </c>
      <c r="AA43" s="1">
        <f t="shared" si="1"/>
        <v>0</v>
      </c>
      <c r="AB43" s="1">
        <f t="shared" si="2"/>
        <v>0</v>
      </c>
      <c r="AC43" s="16">
        <f t="shared" si="3"/>
        <v>0</v>
      </c>
      <c r="AD43" s="55">
        <f t="shared" si="4"/>
        <v>0</v>
      </c>
    </row>
    <row r="44" spans="1:30" ht="14.25" thickBot="1" x14ac:dyDescent="0.2">
      <c r="A44" s="107">
        <v>42</v>
      </c>
      <c r="B44" s="109">
        <f>心の学び記録①!B44</f>
        <v>0</v>
      </c>
      <c r="C44" s="43">
        <f>心の学び記録①!C44</f>
        <v>0</v>
      </c>
      <c r="D44" s="39"/>
      <c r="E44" s="7"/>
      <c r="F44" s="7"/>
      <c r="G44" s="7"/>
      <c r="H44" s="7"/>
      <c r="I44" s="8"/>
      <c r="J44" s="8"/>
      <c r="K44" s="8"/>
      <c r="L44" s="8"/>
      <c r="M44" s="7"/>
      <c r="N44" s="7"/>
      <c r="O44" s="7"/>
      <c r="P44" s="7"/>
      <c r="Q44" s="7"/>
      <c r="R44" s="7"/>
      <c r="S44" s="7"/>
      <c r="T44" s="7"/>
      <c r="U44" s="7"/>
      <c r="V44" s="8"/>
      <c r="W44" s="8"/>
      <c r="X44" s="8"/>
      <c r="Y44" s="11"/>
      <c r="Z44" s="13">
        <f t="shared" si="0"/>
        <v>0</v>
      </c>
      <c r="AA44" s="23">
        <f t="shared" si="1"/>
        <v>0</v>
      </c>
      <c r="AB44" s="23">
        <f t="shared" si="2"/>
        <v>0</v>
      </c>
      <c r="AC44" s="24">
        <f t="shared" si="3"/>
        <v>0</v>
      </c>
      <c r="AD44" s="56">
        <f t="shared" si="4"/>
        <v>0</v>
      </c>
    </row>
    <row r="45" spans="1:30" ht="14.25" thickBot="1" x14ac:dyDescent="0.2">
      <c r="A45" s="127" t="s">
        <v>25</v>
      </c>
      <c r="B45" s="128"/>
      <c r="C45" s="44"/>
      <c r="D45" s="35">
        <f t="shared" ref="D45:Y45" si="5">SUM(D3:D44)</f>
        <v>0</v>
      </c>
      <c r="E45" s="18">
        <f t="shared" si="5"/>
        <v>0</v>
      </c>
      <c r="F45" s="18">
        <f t="shared" si="5"/>
        <v>0</v>
      </c>
      <c r="G45" s="18">
        <f t="shared" si="5"/>
        <v>0</v>
      </c>
      <c r="H45" s="18">
        <f t="shared" si="5"/>
        <v>0</v>
      </c>
      <c r="I45" s="9">
        <f t="shared" si="5"/>
        <v>0</v>
      </c>
      <c r="J45" s="9">
        <f t="shared" si="5"/>
        <v>0</v>
      </c>
      <c r="K45" s="9">
        <f t="shared" si="5"/>
        <v>0</v>
      </c>
      <c r="L45" s="9">
        <f t="shared" si="5"/>
        <v>0</v>
      </c>
      <c r="M45" s="18">
        <f t="shared" si="5"/>
        <v>0</v>
      </c>
      <c r="N45" s="18">
        <f t="shared" si="5"/>
        <v>0</v>
      </c>
      <c r="O45" s="18">
        <f t="shared" si="5"/>
        <v>0</v>
      </c>
      <c r="P45" s="18">
        <f t="shared" si="5"/>
        <v>0</v>
      </c>
      <c r="Q45" s="18">
        <f t="shared" si="5"/>
        <v>0</v>
      </c>
      <c r="R45" s="18">
        <f t="shared" si="5"/>
        <v>0</v>
      </c>
      <c r="S45" s="18">
        <f t="shared" si="5"/>
        <v>0</v>
      </c>
      <c r="T45" s="18">
        <f t="shared" si="5"/>
        <v>0</v>
      </c>
      <c r="U45" s="18">
        <f t="shared" si="5"/>
        <v>0</v>
      </c>
      <c r="V45" s="9">
        <f t="shared" si="5"/>
        <v>0</v>
      </c>
      <c r="W45" s="9">
        <f t="shared" si="5"/>
        <v>0</v>
      </c>
      <c r="X45" s="9">
        <f t="shared" si="5"/>
        <v>0</v>
      </c>
      <c r="Y45" s="36">
        <f t="shared" si="5"/>
        <v>0</v>
      </c>
      <c r="Z45" s="37"/>
      <c r="AA45" s="25"/>
      <c r="AB45" s="25"/>
      <c r="AC45" s="26"/>
      <c r="AD45" s="27"/>
    </row>
    <row r="46" spans="1:30" x14ac:dyDescent="0.15">
      <c r="A46" s="129" t="s">
        <v>91</v>
      </c>
      <c r="B46" s="130"/>
      <c r="C46" s="45"/>
      <c r="D46" s="40">
        <f>COUNTIF(D$3:D$44,3)</f>
        <v>0</v>
      </c>
      <c r="E46" s="19">
        <f t="shared" ref="E46:Y46" si="6">COUNTIF(E$3:E$44,3)</f>
        <v>0</v>
      </c>
      <c r="F46" s="19">
        <f t="shared" si="6"/>
        <v>0</v>
      </c>
      <c r="G46" s="19">
        <f t="shared" si="6"/>
        <v>0</v>
      </c>
      <c r="H46" s="19">
        <f t="shared" si="6"/>
        <v>0</v>
      </c>
      <c r="I46" s="20">
        <f t="shared" si="6"/>
        <v>0</v>
      </c>
      <c r="J46" s="20">
        <f t="shared" si="6"/>
        <v>0</v>
      </c>
      <c r="K46" s="20">
        <f t="shared" si="6"/>
        <v>0</v>
      </c>
      <c r="L46" s="20">
        <f t="shared" si="6"/>
        <v>0</v>
      </c>
      <c r="M46" s="19">
        <f t="shared" si="6"/>
        <v>0</v>
      </c>
      <c r="N46" s="19">
        <f t="shared" si="6"/>
        <v>0</v>
      </c>
      <c r="O46" s="19">
        <f t="shared" si="6"/>
        <v>0</v>
      </c>
      <c r="P46" s="19">
        <f t="shared" si="6"/>
        <v>0</v>
      </c>
      <c r="Q46" s="19">
        <f t="shared" si="6"/>
        <v>0</v>
      </c>
      <c r="R46" s="19">
        <f t="shared" si="6"/>
        <v>0</v>
      </c>
      <c r="S46" s="19">
        <f t="shared" si="6"/>
        <v>0</v>
      </c>
      <c r="T46" s="19">
        <f t="shared" si="6"/>
        <v>0</v>
      </c>
      <c r="U46" s="19">
        <f t="shared" si="6"/>
        <v>0</v>
      </c>
      <c r="V46" s="20">
        <f t="shared" si="6"/>
        <v>0</v>
      </c>
      <c r="W46" s="20">
        <f t="shared" si="6"/>
        <v>0</v>
      </c>
      <c r="X46" s="20">
        <f t="shared" si="6"/>
        <v>0</v>
      </c>
      <c r="Y46" s="20">
        <f t="shared" si="6"/>
        <v>0</v>
      </c>
      <c r="Z46" s="15"/>
      <c r="AA46" s="12"/>
      <c r="AB46" s="12"/>
      <c r="AC46" s="17"/>
      <c r="AD46" s="47"/>
    </row>
    <row r="47" spans="1:30" x14ac:dyDescent="0.15">
      <c r="A47" s="131" t="s">
        <v>32</v>
      </c>
      <c r="B47" s="132"/>
      <c r="C47" s="42"/>
      <c r="D47" s="38">
        <f t="shared" ref="D47:Y47" si="7">COUNTIF(D$3:D$44,2)</f>
        <v>0</v>
      </c>
      <c r="E47" s="3">
        <f t="shared" si="7"/>
        <v>0</v>
      </c>
      <c r="F47" s="3">
        <f t="shared" si="7"/>
        <v>0</v>
      </c>
      <c r="G47" s="3">
        <f t="shared" si="7"/>
        <v>0</v>
      </c>
      <c r="H47" s="3">
        <f t="shared" si="7"/>
        <v>0</v>
      </c>
      <c r="I47" s="21">
        <f t="shared" si="7"/>
        <v>0</v>
      </c>
      <c r="J47" s="21">
        <f t="shared" si="7"/>
        <v>0</v>
      </c>
      <c r="K47" s="21">
        <f t="shared" si="7"/>
        <v>0</v>
      </c>
      <c r="L47" s="21">
        <f t="shared" si="7"/>
        <v>0</v>
      </c>
      <c r="M47" s="3">
        <f t="shared" si="7"/>
        <v>0</v>
      </c>
      <c r="N47" s="3">
        <f t="shared" si="7"/>
        <v>0</v>
      </c>
      <c r="O47" s="3">
        <f t="shared" si="7"/>
        <v>0</v>
      </c>
      <c r="P47" s="3">
        <f t="shared" si="7"/>
        <v>0</v>
      </c>
      <c r="Q47" s="3">
        <f t="shared" si="7"/>
        <v>0</v>
      </c>
      <c r="R47" s="3">
        <f t="shared" si="7"/>
        <v>0</v>
      </c>
      <c r="S47" s="3">
        <f t="shared" si="7"/>
        <v>0</v>
      </c>
      <c r="T47" s="3">
        <f t="shared" si="7"/>
        <v>0</v>
      </c>
      <c r="U47" s="3">
        <f t="shared" si="7"/>
        <v>0</v>
      </c>
      <c r="V47" s="4">
        <f t="shared" si="7"/>
        <v>0</v>
      </c>
      <c r="W47" s="4">
        <f t="shared" si="7"/>
        <v>0</v>
      </c>
      <c r="X47" s="4">
        <f t="shared" si="7"/>
        <v>0</v>
      </c>
      <c r="Y47" s="4">
        <f t="shared" si="7"/>
        <v>0</v>
      </c>
      <c r="Z47" s="13"/>
      <c r="AA47" s="1"/>
      <c r="AB47" s="1"/>
      <c r="AC47" s="16"/>
      <c r="AD47" s="48"/>
    </row>
    <row r="48" spans="1:30" x14ac:dyDescent="0.15">
      <c r="A48" s="131" t="s">
        <v>92</v>
      </c>
      <c r="B48" s="132"/>
      <c r="C48" s="42"/>
      <c r="D48" s="14">
        <f>COUNTIF(D$3:D$44,1)</f>
        <v>0</v>
      </c>
      <c r="E48" s="2">
        <f t="shared" ref="E48:Y48" si="8">COUNTIF(E$3:E$44,1)</f>
        <v>0</v>
      </c>
      <c r="F48" s="2">
        <f t="shared" si="8"/>
        <v>0</v>
      </c>
      <c r="G48" s="2">
        <f t="shared" si="8"/>
        <v>0</v>
      </c>
      <c r="H48" s="2">
        <f t="shared" si="8"/>
        <v>0</v>
      </c>
      <c r="I48" s="4">
        <f t="shared" si="8"/>
        <v>0</v>
      </c>
      <c r="J48" s="4">
        <f t="shared" si="8"/>
        <v>0</v>
      </c>
      <c r="K48" s="4">
        <f t="shared" si="8"/>
        <v>0</v>
      </c>
      <c r="L48" s="4">
        <f t="shared" si="8"/>
        <v>0</v>
      </c>
      <c r="M48" s="3">
        <f t="shared" si="8"/>
        <v>0</v>
      </c>
      <c r="N48" s="3">
        <f t="shared" si="8"/>
        <v>0</v>
      </c>
      <c r="O48" s="3">
        <f t="shared" si="8"/>
        <v>0</v>
      </c>
      <c r="P48" s="3">
        <f t="shared" si="8"/>
        <v>0</v>
      </c>
      <c r="Q48" s="3">
        <f t="shared" si="8"/>
        <v>0</v>
      </c>
      <c r="R48" s="3">
        <f t="shared" si="8"/>
        <v>0</v>
      </c>
      <c r="S48" s="3">
        <f t="shared" si="8"/>
        <v>0</v>
      </c>
      <c r="T48" s="3">
        <f t="shared" si="8"/>
        <v>0</v>
      </c>
      <c r="U48" s="3">
        <f t="shared" si="8"/>
        <v>0</v>
      </c>
      <c r="V48" s="4">
        <f t="shared" si="8"/>
        <v>0</v>
      </c>
      <c r="W48" s="4">
        <f t="shared" si="8"/>
        <v>0</v>
      </c>
      <c r="X48" s="4">
        <f t="shared" si="8"/>
        <v>0</v>
      </c>
      <c r="Y48" s="4">
        <f t="shared" si="8"/>
        <v>0</v>
      </c>
      <c r="Z48" s="13"/>
      <c r="AA48" s="1"/>
      <c r="AB48" s="1"/>
      <c r="AC48" s="16"/>
      <c r="AD48" s="48"/>
    </row>
    <row r="49" spans="1:30" ht="14.25" thickBot="1" x14ac:dyDescent="0.2">
      <c r="A49" s="125" t="s">
        <v>26</v>
      </c>
      <c r="B49" s="126"/>
      <c r="C49" s="46"/>
      <c r="D49" s="49">
        <f t="shared" ref="D49:Y49" si="9">COUNTIF(D$3:D$44,0)</f>
        <v>0</v>
      </c>
      <c r="E49" s="28">
        <f t="shared" si="9"/>
        <v>0</v>
      </c>
      <c r="F49" s="28">
        <f t="shared" si="9"/>
        <v>0</v>
      </c>
      <c r="G49" s="28">
        <f t="shared" si="9"/>
        <v>0</v>
      </c>
      <c r="H49" s="28">
        <f t="shared" si="9"/>
        <v>0</v>
      </c>
      <c r="I49" s="29">
        <f t="shared" si="9"/>
        <v>0</v>
      </c>
      <c r="J49" s="29">
        <f t="shared" si="9"/>
        <v>0</v>
      </c>
      <c r="K49" s="29">
        <f t="shared" si="9"/>
        <v>0</v>
      </c>
      <c r="L49" s="29">
        <f t="shared" si="9"/>
        <v>0</v>
      </c>
      <c r="M49" s="28">
        <f t="shared" si="9"/>
        <v>0</v>
      </c>
      <c r="N49" s="28">
        <f t="shared" si="9"/>
        <v>0</v>
      </c>
      <c r="O49" s="28">
        <f t="shared" si="9"/>
        <v>0</v>
      </c>
      <c r="P49" s="28">
        <f t="shared" si="9"/>
        <v>0</v>
      </c>
      <c r="Q49" s="28">
        <f t="shared" si="9"/>
        <v>0</v>
      </c>
      <c r="R49" s="28">
        <f t="shared" si="9"/>
        <v>0</v>
      </c>
      <c r="S49" s="28">
        <f t="shared" si="9"/>
        <v>0</v>
      </c>
      <c r="T49" s="28">
        <f t="shared" si="9"/>
        <v>0</v>
      </c>
      <c r="U49" s="28">
        <f t="shared" si="9"/>
        <v>0</v>
      </c>
      <c r="V49" s="29">
        <f t="shared" si="9"/>
        <v>0</v>
      </c>
      <c r="W49" s="29">
        <f t="shared" si="9"/>
        <v>0</v>
      </c>
      <c r="X49" s="29">
        <f t="shared" si="9"/>
        <v>0</v>
      </c>
      <c r="Y49" s="29">
        <f t="shared" si="9"/>
        <v>0</v>
      </c>
      <c r="Z49" s="50"/>
      <c r="AA49" s="51"/>
      <c r="AB49" s="51"/>
      <c r="AC49" s="52"/>
      <c r="AD49" s="53"/>
    </row>
  </sheetData>
  <mergeCells count="6">
    <mergeCell ref="A1:C1"/>
    <mergeCell ref="A46:B46"/>
    <mergeCell ref="A47:B47"/>
    <mergeCell ref="A48:B48"/>
    <mergeCell ref="A49:B49"/>
    <mergeCell ref="A45:B45"/>
  </mergeCells>
  <phoneticPr fontId="1"/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95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心の学び記録①!D3</f>
        <v>0</v>
      </c>
      <c r="E3" s="32"/>
      <c r="F3" s="72" t="str">
        <f>IF(G3=0,"",VLOOKUP(G3,$Q$2:$R$4,2,FALSE))</f>
        <v/>
      </c>
      <c r="G3" s="83">
        <f>心の学び記録②!D3</f>
        <v>0</v>
      </c>
      <c r="H3" s="32"/>
      <c r="I3" s="72" t="str">
        <f>IF(J3=0,"",VLOOKUP(J3,$Q$2:$R$4,2,FALSE))</f>
        <v/>
      </c>
      <c r="J3" s="83">
        <f>心の学び記録③!D3</f>
        <v>0</v>
      </c>
      <c r="K3" s="32"/>
      <c r="L3" s="72" t="str">
        <f>IF(M3=0,"",VLOOKUP(M3,$Q$2:$R$4,2,FALSE))</f>
        <v/>
      </c>
      <c r="M3" s="83">
        <f>心の学び記録④!D3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心の学び記録①!D4</f>
        <v>0</v>
      </c>
      <c r="E4" s="30"/>
      <c r="F4" s="31" t="str">
        <f t="shared" ref="F4:F44" si="1">IF(G4=0,"",VLOOKUP(G4,$Q$2:$R$4,2,FALSE))</f>
        <v/>
      </c>
      <c r="G4" s="84">
        <f>心の学び記録②!D4</f>
        <v>0</v>
      </c>
      <c r="H4" s="30"/>
      <c r="I4" s="31" t="str">
        <f t="shared" ref="I4:I44" si="2">IF(J4=0,"",VLOOKUP(J4,$Q$2:$R$4,2,FALSE))</f>
        <v/>
      </c>
      <c r="J4" s="84">
        <f>心の学び記録③!D4</f>
        <v>0</v>
      </c>
      <c r="K4" s="30"/>
      <c r="L4" s="31" t="str">
        <f t="shared" ref="L4:L44" si="3">IF(M4=0,"",VLOOKUP(M4,$Q$2:$R$4,2,FALSE))</f>
        <v/>
      </c>
      <c r="M4" s="84">
        <f>心の学び記録④!D4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心の学び記録①!D5</f>
        <v>0</v>
      </c>
      <c r="E5" s="30"/>
      <c r="F5" s="31" t="str">
        <f t="shared" si="1"/>
        <v/>
      </c>
      <c r="G5" s="84">
        <f>心の学び記録②!D5</f>
        <v>0</v>
      </c>
      <c r="H5" s="30"/>
      <c r="I5" s="31" t="str">
        <f t="shared" si="2"/>
        <v/>
      </c>
      <c r="J5" s="84">
        <f>心の学び記録③!D5</f>
        <v>0</v>
      </c>
      <c r="K5" s="30"/>
      <c r="L5" s="31" t="str">
        <f t="shared" si="3"/>
        <v/>
      </c>
      <c r="M5" s="84">
        <f>心の学び記録④!D5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心の学び記録①!D6</f>
        <v>0</v>
      </c>
      <c r="E6" s="30"/>
      <c r="F6" s="31" t="str">
        <f t="shared" si="1"/>
        <v/>
      </c>
      <c r="G6" s="84">
        <f>心の学び記録②!D6</f>
        <v>0</v>
      </c>
      <c r="H6" s="30"/>
      <c r="I6" s="31" t="str">
        <f t="shared" si="2"/>
        <v/>
      </c>
      <c r="J6" s="84">
        <f>心の学び記録③!D6</f>
        <v>0</v>
      </c>
      <c r="K6" s="30"/>
      <c r="L6" s="31" t="str">
        <f t="shared" si="3"/>
        <v/>
      </c>
      <c r="M6" s="84">
        <f>心の学び記録④!D6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心の学び記録①!D7</f>
        <v>0</v>
      </c>
      <c r="E7" s="30"/>
      <c r="F7" s="31" t="str">
        <f t="shared" si="1"/>
        <v/>
      </c>
      <c r="G7" s="84">
        <f>心の学び記録②!D7</f>
        <v>0</v>
      </c>
      <c r="H7" s="30"/>
      <c r="I7" s="31" t="str">
        <f t="shared" si="2"/>
        <v/>
      </c>
      <c r="J7" s="84">
        <f>心の学び記録③!D7</f>
        <v>0</v>
      </c>
      <c r="K7" s="30"/>
      <c r="L7" s="31" t="str">
        <f t="shared" si="3"/>
        <v/>
      </c>
      <c r="M7" s="84">
        <f>心の学び記録④!D7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心の学び記録①!D8</f>
        <v>0</v>
      </c>
      <c r="E8" s="30"/>
      <c r="F8" s="31" t="str">
        <f t="shared" si="1"/>
        <v/>
      </c>
      <c r="G8" s="84">
        <f>心の学び記録②!D8</f>
        <v>0</v>
      </c>
      <c r="H8" s="30"/>
      <c r="I8" s="31" t="str">
        <f t="shared" si="2"/>
        <v/>
      </c>
      <c r="J8" s="84">
        <f>心の学び記録③!D8</f>
        <v>0</v>
      </c>
      <c r="K8" s="30"/>
      <c r="L8" s="31" t="str">
        <f t="shared" si="3"/>
        <v/>
      </c>
      <c r="M8" s="84">
        <f>心の学び記録④!D8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心の学び記録①!D9</f>
        <v>0</v>
      </c>
      <c r="E9" s="30"/>
      <c r="F9" s="31" t="str">
        <f t="shared" si="1"/>
        <v/>
      </c>
      <c r="G9" s="84">
        <f>心の学び記録②!D9</f>
        <v>0</v>
      </c>
      <c r="H9" s="30"/>
      <c r="I9" s="31" t="str">
        <f t="shared" si="2"/>
        <v/>
      </c>
      <c r="J9" s="84">
        <f>心の学び記録③!D9</f>
        <v>0</v>
      </c>
      <c r="K9" s="30"/>
      <c r="L9" s="31" t="str">
        <f t="shared" si="3"/>
        <v/>
      </c>
      <c r="M9" s="84">
        <f>心の学び記録④!D9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心の学び記録①!D10</f>
        <v>0</v>
      </c>
      <c r="E10" s="30"/>
      <c r="F10" s="31" t="str">
        <f t="shared" si="1"/>
        <v/>
      </c>
      <c r="G10" s="84">
        <f>心の学び記録②!D10</f>
        <v>0</v>
      </c>
      <c r="H10" s="30"/>
      <c r="I10" s="31" t="str">
        <f t="shared" si="2"/>
        <v/>
      </c>
      <c r="J10" s="84">
        <f>心の学び記録③!D10</f>
        <v>0</v>
      </c>
      <c r="K10" s="30"/>
      <c r="L10" s="31" t="str">
        <f t="shared" si="3"/>
        <v/>
      </c>
      <c r="M10" s="84">
        <f>心の学び記録④!D10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心の学び記録①!D11</f>
        <v>0</v>
      </c>
      <c r="E11" s="30"/>
      <c r="F11" s="31" t="str">
        <f t="shared" si="1"/>
        <v/>
      </c>
      <c r="G11" s="84">
        <f>心の学び記録②!D11</f>
        <v>0</v>
      </c>
      <c r="H11" s="30"/>
      <c r="I11" s="31" t="str">
        <f t="shared" si="2"/>
        <v/>
      </c>
      <c r="J11" s="84">
        <f>心の学び記録③!D11</f>
        <v>0</v>
      </c>
      <c r="K11" s="30"/>
      <c r="L11" s="31" t="str">
        <f t="shared" si="3"/>
        <v/>
      </c>
      <c r="M11" s="84">
        <f>心の学び記録④!D11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心の学び記録①!D12</f>
        <v>0</v>
      </c>
      <c r="E12" s="30"/>
      <c r="F12" s="31" t="str">
        <f t="shared" si="1"/>
        <v/>
      </c>
      <c r="G12" s="84">
        <f>心の学び記録②!D12</f>
        <v>0</v>
      </c>
      <c r="H12" s="30"/>
      <c r="I12" s="31" t="str">
        <f t="shared" si="2"/>
        <v/>
      </c>
      <c r="J12" s="84">
        <f>心の学び記録③!D12</f>
        <v>0</v>
      </c>
      <c r="K12" s="30"/>
      <c r="L12" s="31" t="str">
        <f t="shared" si="3"/>
        <v/>
      </c>
      <c r="M12" s="84">
        <f>心の学び記録④!D12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心の学び記録①!D13</f>
        <v>0</v>
      </c>
      <c r="E13" s="30"/>
      <c r="F13" s="31" t="str">
        <f t="shared" si="1"/>
        <v/>
      </c>
      <c r="G13" s="84">
        <f>心の学び記録②!D13</f>
        <v>0</v>
      </c>
      <c r="H13" s="30"/>
      <c r="I13" s="31" t="str">
        <f t="shared" si="2"/>
        <v/>
      </c>
      <c r="J13" s="84">
        <f>心の学び記録③!D13</f>
        <v>0</v>
      </c>
      <c r="K13" s="30"/>
      <c r="L13" s="31" t="str">
        <f t="shared" si="3"/>
        <v/>
      </c>
      <c r="M13" s="84">
        <f>心の学び記録④!D13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心の学び記録①!D14</f>
        <v>0</v>
      </c>
      <c r="E14" s="30"/>
      <c r="F14" s="31" t="str">
        <f t="shared" si="1"/>
        <v/>
      </c>
      <c r="G14" s="84">
        <f>心の学び記録②!D14</f>
        <v>0</v>
      </c>
      <c r="H14" s="30"/>
      <c r="I14" s="31" t="str">
        <f t="shared" si="2"/>
        <v/>
      </c>
      <c r="J14" s="84">
        <f>心の学び記録③!D14</f>
        <v>0</v>
      </c>
      <c r="K14" s="30"/>
      <c r="L14" s="31" t="str">
        <f t="shared" si="3"/>
        <v/>
      </c>
      <c r="M14" s="84">
        <f>心の学び記録④!D14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心の学び記録①!D15</f>
        <v>0</v>
      </c>
      <c r="E15" s="30"/>
      <c r="F15" s="31" t="str">
        <f t="shared" si="1"/>
        <v/>
      </c>
      <c r="G15" s="84">
        <f>心の学び記録②!D15</f>
        <v>0</v>
      </c>
      <c r="H15" s="30"/>
      <c r="I15" s="31" t="str">
        <f t="shared" si="2"/>
        <v/>
      </c>
      <c r="J15" s="84">
        <f>心の学び記録③!D15</f>
        <v>0</v>
      </c>
      <c r="K15" s="30"/>
      <c r="L15" s="31" t="str">
        <f t="shared" si="3"/>
        <v/>
      </c>
      <c r="M15" s="84">
        <f>心の学び記録④!D15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心の学び記録①!D16</f>
        <v>0</v>
      </c>
      <c r="E16" s="30"/>
      <c r="F16" s="31" t="str">
        <f t="shared" si="1"/>
        <v/>
      </c>
      <c r="G16" s="84">
        <f>心の学び記録②!D16</f>
        <v>0</v>
      </c>
      <c r="H16" s="30"/>
      <c r="I16" s="31" t="str">
        <f t="shared" si="2"/>
        <v/>
      </c>
      <c r="J16" s="84">
        <f>心の学び記録③!D16</f>
        <v>0</v>
      </c>
      <c r="K16" s="30"/>
      <c r="L16" s="31" t="str">
        <f t="shared" si="3"/>
        <v/>
      </c>
      <c r="M16" s="84">
        <f>心の学び記録④!D16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心の学び記録①!D17</f>
        <v>0</v>
      </c>
      <c r="E17" s="30"/>
      <c r="F17" s="31" t="str">
        <f t="shared" si="1"/>
        <v/>
      </c>
      <c r="G17" s="84">
        <f>心の学び記録②!D17</f>
        <v>0</v>
      </c>
      <c r="H17" s="30"/>
      <c r="I17" s="31" t="str">
        <f t="shared" si="2"/>
        <v/>
      </c>
      <c r="J17" s="84">
        <f>心の学び記録③!D17</f>
        <v>0</v>
      </c>
      <c r="K17" s="30"/>
      <c r="L17" s="31" t="str">
        <f t="shared" si="3"/>
        <v/>
      </c>
      <c r="M17" s="84">
        <f>心の学び記録④!D17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心の学び記録①!D18</f>
        <v>0</v>
      </c>
      <c r="E18" s="30"/>
      <c r="F18" s="31" t="str">
        <f t="shared" si="1"/>
        <v/>
      </c>
      <c r="G18" s="84">
        <f>心の学び記録②!D18</f>
        <v>0</v>
      </c>
      <c r="H18" s="30"/>
      <c r="I18" s="31" t="str">
        <f t="shared" si="2"/>
        <v/>
      </c>
      <c r="J18" s="84">
        <f>心の学び記録③!D18</f>
        <v>0</v>
      </c>
      <c r="K18" s="30"/>
      <c r="L18" s="31" t="str">
        <f t="shared" si="3"/>
        <v/>
      </c>
      <c r="M18" s="84">
        <f>心の学び記録④!D18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心の学び記録①!D19</f>
        <v>0</v>
      </c>
      <c r="E19" s="30"/>
      <c r="F19" s="31" t="str">
        <f t="shared" si="1"/>
        <v/>
      </c>
      <c r="G19" s="84">
        <f>心の学び記録②!D19</f>
        <v>0</v>
      </c>
      <c r="H19" s="30"/>
      <c r="I19" s="31" t="str">
        <f t="shared" si="2"/>
        <v/>
      </c>
      <c r="J19" s="84">
        <f>心の学び記録③!D19</f>
        <v>0</v>
      </c>
      <c r="K19" s="30"/>
      <c r="L19" s="31" t="str">
        <f t="shared" si="3"/>
        <v/>
      </c>
      <c r="M19" s="84">
        <f>心の学び記録④!D19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心の学び記録①!D20</f>
        <v>0</v>
      </c>
      <c r="E20" s="30"/>
      <c r="F20" s="31" t="str">
        <f t="shared" si="1"/>
        <v/>
      </c>
      <c r="G20" s="84">
        <f>心の学び記録②!D20</f>
        <v>0</v>
      </c>
      <c r="H20" s="30"/>
      <c r="I20" s="31" t="str">
        <f t="shared" si="2"/>
        <v/>
      </c>
      <c r="J20" s="84">
        <f>心の学び記録③!D20</f>
        <v>0</v>
      </c>
      <c r="K20" s="30"/>
      <c r="L20" s="31" t="str">
        <f t="shared" si="3"/>
        <v/>
      </c>
      <c r="M20" s="84">
        <f>心の学び記録④!D20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心の学び記録①!D21</f>
        <v>0</v>
      </c>
      <c r="E21" s="30"/>
      <c r="F21" s="31" t="str">
        <f t="shared" si="1"/>
        <v/>
      </c>
      <c r="G21" s="84">
        <f>心の学び記録②!D21</f>
        <v>0</v>
      </c>
      <c r="H21" s="30"/>
      <c r="I21" s="31" t="str">
        <f t="shared" si="2"/>
        <v/>
      </c>
      <c r="J21" s="84">
        <f>心の学び記録③!D21</f>
        <v>0</v>
      </c>
      <c r="K21" s="30"/>
      <c r="L21" s="31" t="str">
        <f t="shared" si="3"/>
        <v/>
      </c>
      <c r="M21" s="84">
        <f>心の学び記録④!D21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心の学び記録①!D22</f>
        <v>0</v>
      </c>
      <c r="E22" s="30"/>
      <c r="F22" s="31" t="str">
        <f t="shared" si="1"/>
        <v/>
      </c>
      <c r="G22" s="84">
        <f>心の学び記録②!D22</f>
        <v>0</v>
      </c>
      <c r="H22" s="30"/>
      <c r="I22" s="31" t="str">
        <f t="shared" si="2"/>
        <v/>
      </c>
      <c r="J22" s="84">
        <f>心の学び記録③!D22</f>
        <v>0</v>
      </c>
      <c r="K22" s="30"/>
      <c r="L22" s="31" t="str">
        <f t="shared" si="3"/>
        <v/>
      </c>
      <c r="M22" s="84">
        <f>心の学び記録④!D22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心の学び記録①!D23</f>
        <v>0</v>
      </c>
      <c r="E23" s="30"/>
      <c r="F23" s="31" t="str">
        <f t="shared" si="1"/>
        <v/>
      </c>
      <c r="G23" s="84">
        <f>心の学び記録②!D23</f>
        <v>0</v>
      </c>
      <c r="H23" s="30"/>
      <c r="I23" s="31" t="str">
        <f t="shared" si="2"/>
        <v/>
      </c>
      <c r="J23" s="84">
        <f>心の学び記録③!D23</f>
        <v>0</v>
      </c>
      <c r="K23" s="30"/>
      <c r="L23" s="31" t="str">
        <f t="shared" si="3"/>
        <v/>
      </c>
      <c r="M23" s="84">
        <f>心の学び記録④!D23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心の学び記録①!D24</f>
        <v>0</v>
      </c>
      <c r="E24" s="30"/>
      <c r="F24" s="31" t="str">
        <f t="shared" si="1"/>
        <v/>
      </c>
      <c r="G24" s="84">
        <f>心の学び記録②!D24</f>
        <v>0</v>
      </c>
      <c r="H24" s="30"/>
      <c r="I24" s="31" t="str">
        <f t="shared" si="2"/>
        <v/>
      </c>
      <c r="J24" s="84">
        <f>心の学び記録③!D24</f>
        <v>0</v>
      </c>
      <c r="K24" s="30"/>
      <c r="L24" s="31" t="str">
        <f t="shared" si="3"/>
        <v/>
      </c>
      <c r="M24" s="84">
        <f>心の学び記録④!D24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心の学び記録①!D25</f>
        <v>0</v>
      </c>
      <c r="E25" s="30"/>
      <c r="F25" s="31" t="str">
        <f t="shared" si="1"/>
        <v/>
      </c>
      <c r="G25" s="84">
        <f>心の学び記録②!D25</f>
        <v>0</v>
      </c>
      <c r="H25" s="30"/>
      <c r="I25" s="31" t="str">
        <f t="shared" si="2"/>
        <v/>
      </c>
      <c r="J25" s="84">
        <f>心の学び記録③!D25</f>
        <v>0</v>
      </c>
      <c r="K25" s="30"/>
      <c r="L25" s="31" t="str">
        <f t="shared" si="3"/>
        <v/>
      </c>
      <c r="M25" s="84">
        <f>心の学び記録④!D25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心の学び記録①!D26</f>
        <v>0</v>
      </c>
      <c r="E26" s="30"/>
      <c r="F26" s="31" t="str">
        <f t="shared" si="1"/>
        <v/>
      </c>
      <c r="G26" s="84">
        <f>心の学び記録②!D26</f>
        <v>0</v>
      </c>
      <c r="H26" s="30"/>
      <c r="I26" s="31" t="str">
        <f t="shared" si="2"/>
        <v/>
      </c>
      <c r="J26" s="84">
        <f>心の学び記録③!D26</f>
        <v>0</v>
      </c>
      <c r="K26" s="30"/>
      <c r="L26" s="31" t="str">
        <f t="shared" si="3"/>
        <v/>
      </c>
      <c r="M26" s="84">
        <f>心の学び記録④!D26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心の学び記録①!D27</f>
        <v>0</v>
      </c>
      <c r="E27" s="30"/>
      <c r="F27" s="31" t="str">
        <f t="shared" si="1"/>
        <v/>
      </c>
      <c r="G27" s="84">
        <f>心の学び記録②!D27</f>
        <v>0</v>
      </c>
      <c r="H27" s="30"/>
      <c r="I27" s="31" t="str">
        <f t="shared" si="2"/>
        <v/>
      </c>
      <c r="J27" s="84">
        <f>心の学び記録③!D27</f>
        <v>0</v>
      </c>
      <c r="K27" s="30"/>
      <c r="L27" s="31" t="str">
        <f t="shared" si="3"/>
        <v/>
      </c>
      <c r="M27" s="84">
        <f>心の学び記録④!D27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心の学び記録①!D28</f>
        <v>0</v>
      </c>
      <c r="E28" s="30"/>
      <c r="F28" s="31" t="str">
        <f t="shared" si="1"/>
        <v/>
      </c>
      <c r="G28" s="84">
        <f>心の学び記録②!D28</f>
        <v>0</v>
      </c>
      <c r="H28" s="30"/>
      <c r="I28" s="31" t="str">
        <f t="shared" si="2"/>
        <v/>
      </c>
      <c r="J28" s="84">
        <f>心の学び記録③!D28</f>
        <v>0</v>
      </c>
      <c r="K28" s="30"/>
      <c r="L28" s="31" t="str">
        <f t="shared" si="3"/>
        <v/>
      </c>
      <c r="M28" s="84">
        <f>心の学び記録④!D28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心の学び記録①!D29</f>
        <v>0</v>
      </c>
      <c r="E29" s="30"/>
      <c r="F29" s="31" t="str">
        <f t="shared" si="1"/>
        <v/>
      </c>
      <c r="G29" s="84">
        <f>心の学び記録②!D29</f>
        <v>0</v>
      </c>
      <c r="H29" s="30"/>
      <c r="I29" s="31" t="str">
        <f t="shared" si="2"/>
        <v/>
      </c>
      <c r="J29" s="84">
        <f>心の学び記録③!D29</f>
        <v>0</v>
      </c>
      <c r="K29" s="30"/>
      <c r="L29" s="31" t="str">
        <f t="shared" si="3"/>
        <v/>
      </c>
      <c r="M29" s="84">
        <f>心の学び記録④!D29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心の学び記録①!D30</f>
        <v>0</v>
      </c>
      <c r="E30" s="30"/>
      <c r="F30" s="31" t="str">
        <f t="shared" si="1"/>
        <v/>
      </c>
      <c r="G30" s="84">
        <f>心の学び記録②!D30</f>
        <v>0</v>
      </c>
      <c r="H30" s="30"/>
      <c r="I30" s="31" t="str">
        <f t="shared" si="2"/>
        <v/>
      </c>
      <c r="J30" s="84">
        <f>心の学び記録③!D30</f>
        <v>0</v>
      </c>
      <c r="K30" s="30"/>
      <c r="L30" s="31" t="str">
        <f t="shared" si="3"/>
        <v/>
      </c>
      <c r="M30" s="84">
        <f>心の学び記録④!D30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心の学び記録①!D31</f>
        <v>0</v>
      </c>
      <c r="E31" s="30"/>
      <c r="F31" s="31" t="str">
        <f t="shared" si="1"/>
        <v/>
      </c>
      <c r="G31" s="84">
        <f>心の学び記録②!D31</f>
        <v>0</v>
      </c>
      <c r="H31" s="30"/>
      <c r="I31" s="31" t="str">
        <f t="shared" si="2"/>
        <v/>
      </c>
      <c r="J31" s="84">
        <f>心の学び記録③!D31</f>
        <v>0</v>
      </c>
      <c r="K31" s="30"/>
      <c r="L31" s="31" t="str">
        <f t="shared" si="3"/>
        <v/>
      </c>
      <c r="M31" s="84">
        <f>心の学び記録④!D31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心の学び記録①!D32</f>
        <v>0</v>
      </c>
      <c r="E32" s="30"/>
      <c r="F32" s="31" t="str">
        <f t="shared" si="1"/>
        <v/>
      </c>
      <c r="G32" s="84">
        <f>心の学び記録②!D32</f>
        <v>0</v>
      </c>
      <c r="H32" s="30"/>
      <c r="I32" s="31" t="str">
        <f t="shared" si="2"/>
        <v/>
      </c>
      <c r="J32" s="84">
        <f>心の学び記録③!D32</f>
        <v>0</v>
      </c>
      <c r="K32" s="30"/>
      <c r="L32" s="31" t="str">
        <f t="shared" si="3"/>
        <v/>
      </c>
      <c r="M32" s="84">
        <f>心の学び記録④!D32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心の学び記録①!D33</f>
        <v>0</v>
      </c>
      <c r="E33" s="30"/>
      <c r="F33" s="31" t="str">
        <f t="shared" si="1"/>
        <v/>
      </c>
      <c r="G33" s="84">
        <f>心の学び記録②!D33</f>
        <v>0</v>
      </c>
      <c r="H33" s="30"/>
      <c r="I33" s="31" t="str">
        <f t="shared" si="2"/>
        <v/>
      </c>
      <c r="J33" s="84">
        <f>心の学び記録③!D33</f>
        <v>0</v>
      </c>
      <c r="K33" s="30"/>
      <c r="L33" s="31" t="str">
        <f t="shared" si="3"/>
        <v/>
      </c>
      <c r="M33" s="84">
        <f>心の学び記録④!D33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心の学び記録①!D34</f>
        <v>0</v>
      </c>
      <c r="E34" s="30"/>
      <c r="F34" s="31" t="str">
        <f t="shared" si="1"/>
        <v/>
      </c>
      <c r="G34" s="84">
        <f>心の学び記録②!D34</f>
        <v>0</v>
      </c>
      <c r="H34" s="30"/>
      <c r="I34" s="31" t="str">
        <f t="shared" si="2"/>
        <v/>
      </c>
      <c r="J34" s="84">
        <f>心の学び記録③!D34</f>
        <v>0</v>
      </c>
      <c r="K34" s="30"/>
      <c r="L34" s="31" t="str">
        <f t="shared" si="3"/>
        <v/>
      </c>
      <c r="M34" s="84">
        <f>心の学び記録④!D34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心の学び記録①!D35</f>
        <v>0</v>
      </c>
      <c r="E35" s="30"/>
      <c r="F35" s="31" t="str">
        <f t="shared" si="1"/>
        <v/>
      </c>
      <c r="G35" s="84">
        <f>心の学び記録②!D35</f>
        <v>0</v>
      </c>
      <c r="H35" s="30"/>
      <c r="I35" s="31" t="str">
        <f t="shared" si="2"/>
        <v/>
      </c>
      <c r="J35" s="84">
        <f>心の学び記録③!D35</f>
        <v>0</v>
      </c>
      <c r="K35" s="30"/>
      <c r="L35" s="31" t="str">
        <f t="shared" si="3"/>
        <v/>
      </c>
      <c r="M35" s="84">
        <f>心の学び記録④!D35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心の学び記録①!D36</f>
        <v>0</v>
      </c>
      <c r="E36" s="33"/>
      <c r="F36" s="73" t="str">
        <f t="shared" si="1"/>
        <v/>
      </c>
      <c r="G36" s="85">
        <f>心の学び記録②!D36</f>
        <v>0</v>
      </c>
      <c r="H36" s="33"/>
      <c r="I36" s="73" t="str">
        <f t="shared" si="2"/>
        <v/>
      </c>
      <c r="J36" s="85">
        <f>心の学び記録③!D36</f>
        <v>0</v>
      </c>
      <c r="K36" s="33"/>
      <c r="L36" s="73" t="str">
        <f t="shared" si="3"/>
        <v/>
      </c>
      <c r="M36" s="85">
        <f>心の学び記録④!D36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心の学び記録①!D37</f>
        <v>0</v>
      </c>
      <c r="E37" s="32"/>
      <c r="F37" s="72" t="str">
        <f t="shared" si="1"/>
        <v/>
      </c>
      <c r="G37" s="83">
        <f>心の学び記録②!D37</f>
        <v>0</v>
      </c>
      <c r="H37" s="32"/>
      <c r="I37" s="72" t="str">
        <f t="shared" si="2"/>
        <v/>
      </c>
      <c r="J37" s="83">
        <f>心の学び記録③!D37</f>
        <v>0</v>
      </c>
      <c r="K37" s="32"/>
      <c r="L37" s="72" t="str">
        <f t="shared" si="3"/>
        <v/>
      </c>
      <c r="M37" s="83">
        <f>心の学び記録④!D37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心の学び記録①!D38</f>
        <v>0</v>
      </c>
      <c r="E38" s="30"/>
      <c r="F38" s="31" t="str">
        <f t="shared" si="1"/>
        <v/>
      </c>
      <c r="G38" s="84">
        <f>心の学び記録②!D38</f>
        <v>0</v>
      </c>
      <c r="H38" s="30"/>
      <c r="I38" s="31" t="str">
        <f t="shared" si="2"/>
        <v/>
      </c>
      <c r="J38" s="84">
        <f>心の学び記録③!D38</f>
        <v>0</v>
      </c>
      <c r="K38" s="30"/>
      <c r="L38" s="31" t="str">
        <f t="shared" si="3"/>
        <v/>
      </c>
      <c r="M38" s="84">
        <f>心の学び記録④!D38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心の学び記録①!D39</f>
        <v>0</v>
      </c>
      <c r="E39" s="30"/>
      <c r="F39" s="31" t="str">
        <f t="shared" si="1"/>
        <v/>
      </c>
      <c r="G39" s="84">
        <f>心の学び記録②!D39</f>
        <v>0</v>
      </c>
      <c r="H39" s="30"/>
      <c r="I39" s="31" t="str">
        <f t="shared" si="2"/>
        <v/>
      </c>
      <c r="J39" s="84">
        <f>心の学び記録③!D39</f>
        <v>0</v>
      </c>
      <c r="K39" s="30"/>
      <c r="L39" s="31" t="str">
        <f t="shared" si="3"/>
        <v/>
      </c>
      <c r="M39" s="84">
        <f>心の学び記録④!D39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心の学び記録①!D40</f>
        <v>0</v>
      </c>
      <c r="E40" s="30"/>
      <c r="F40" s="31" t="str">
        <f t="shared" si="1"/>
        <v/>
      </c>
      <c r="G40" s="84">
        <f>心の学び記録②!D40</f>
        <v>0</v>
      </c>
      <c r="H40" s="30"/>
      <c r="I40" s="31" t="str">
        <f t="shared" si="2"/>
        <v/>
      </c>
      <c r="J40" s="84">
        <f>心の学び記録③!D40</f>
        <v>0</v>
      </c>
      <c r="K40" s="30"/>
      <c r="L40" s="31" t="str">
        <f t="shared" si="3"/>
        <v/>
      </c>
      <c r="M40" s="84">
        <f>心の学び記録④!D40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心の学び記録①!D41</f>
        <v>0</v>
      </c>
      <c r="E41" s="30"/>
      <c r="F41" s="31" t="str">
        <f t="shared" si="1"/>
        <v/>
      </c>
      <c r="G41" s="84">
        <f>心の学び記録②!D41</f>
        <v>0</v>
      </c>
      <c r="H41" s="30"/>
      <c r="I41" s="31" t="str">
        <f t="shared" si="2"/>
        <v/>
      </c>
      <c r="J41" s="84">
        <f>心の学び記録③!D41</f>
        <v>0</v>
      </c>
      <c r="K41" s="30"/>
      <c r="L41" s="31" t="str">
        <f t="shared" si="3"/>
        <v/>
      </c>
      <c r="M41" s="84">
        <f>心の学び記録④!D41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心の学び記録①!D42</f>
        <v>0</v>
      </c>
      <c r="E42" s="33"/>
      <c r="F42" s="73" t="str">
        <f t="shared" si="1"/>
        <v/>
      </c>
      <c r="G42" s="85">
        <f>心の学び記録②!D42</f>
        <v>0</v>
      </c>
      <c r="H42" s="33"/>
      <c r="I42" s="73" t="str">
        <f t="shared" si="2"/>
        <v/>
      </c>
      <c r="J42" s="85">
        <f>心の学び記録③!D42</f>
        <v>0</v>
      </c>
      <c r="K42" s="33"/>
      <c r="L42" s="73" t="str">
        <f t="shared" si="3"/>
        <v/>
      </c>
      <c r="M42" s="85">
        <f>心の学び記録④!D42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心の学び記録①!D43</f>
        <v>0</v>
      </c>
      <c r="E43" s="32"/>
      <c r="F43" s="72" t="str">
        <f t="shared" si="1"/>
        <v/>
      </c>
      <c r="G43" s="83">
        <f>心の学び記録②!D43</f>
        <v>0</v>
      </c>
      <c r="H43" s="32"/>
      <c r="I43" s="72" t="str">
        <f t="shared" si="2"/>
        <v/>
      </c>
      <c r="J43" s="83">
        <f>心の学び記録③!D43</f>
        <v>0</v>
      </c>
      <c r="K43" s="32"/>
      <c r="L43" s="72" t="str">
        <f t="shared" si="3"/>
        <v/>
      </c>
      <c r="M43" s="83">
        <f>心の学び記録④!D43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心の学び記録①!D44</f>
        <v>0</v>
      </c>
      <c r="E44" s="67"/>
      <c r="F44" s="74" t="str">
        <f t="shared" si="1"/>
        <v/>
      </c>
      <c r="G44" s="86">
        <f>心の学び記録②!D44</f>
        <v>0</v>
      </c>
      <c r="H44" s="67"/>
      <c r="I44" s="74" t="str">
        <f t="shared" si="2"/>
        <v/>
      </c>
      <c r="J44" s="86">
        <f>心の学び記録③!D44</f>
        <v>0</v>
      </c>
      <c r="K44" s="67"/>
      <c r="L44" s="74" t="str">
        <f t="shared" si="3"/>
        <v/>
      </c>
      <c r="M44" s="86">
        <f>心の学び記録④!D44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A47:B47"/>
    <mergeCell ref="A48:B48"/>
    <mergeCell ref="A49:B49"/>
    <mergeCell ref="C1:E1"/>
    <mergeCell ref="A1:B1"/>
    <mergeCell ref="F1:H1"/>
    <mergeCell ref="I1:K1"/>
    <mergeCell ref="L1:N1"/>
    <mergeCell ref="A45:B45"/>
    <mergeCell ref="A46:B46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activeCell="O6" sqref="O6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70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心の学び記録①!E3</f>
        <v>0</v>
      </c>
      <c r="E3" s="32"/>
      <c r="F3" s="72" t="str">
        <f>IF(G3=0,"",VLOOKUP(G3,$Q$2:$R$4,2,FALSE))</f>
        <v/>
      </c>
      <c r="G3" s="83">
        <f>心の学び記録②!E3</f>
        <v>0</v>
      </c>
      <c r="H3" s="32"/>
      <c r="I3" s="72" t="str">
        <f>IF(J3=0,"",VLOOKUP(J3,$Q$2:$R$4,2,FALSE))</f>
        <v/>
      </c>
      <c r="J3" s="83">
        <f>心の学び記録③!E3</f>
        <v>0</v>
      </c>
      <c r="K3" s="32"/>
      <c r="L3" s="72" t="str">
        <f>IF(M3=0,"",VLOOKUP(M3,$Q$2:$R$4,2,FALSE))</f>
        <v/>
      </c>
      <c r="M3" s="83">
        <f>心の学び記録④!E3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心の学び記録①!E4</f>
        <v>0</v>
      </c>
      <c r="E4" s="30"/>
      <c r="F4" s="31" t="str">
        <f t="shared" ref="F4:F44" si="1">IF(G4=0,"",VLOOKUP(G4,$Q$2:$R$4,2,FALSE))</f>
        <v/>
      </c>
      <c r="G4" s="84">
        <f>心の学び記録②!E4</f>
        <v>0</v>
      </c>
      <c r="H4" s="30"/>
      <c r="I4" s="31" t="str">
        <f t="shared" ref="I4:I44" si="2">IF(J4=0,"",VLOOKUP(J4,$Q$2:$R$4,2,FALSE))</f>
        <v/>
      </c>
      <c r="J4" s="84">
        <f>心の学び記録③!E4</f>
        <v>0</v>
      </c>
      <c r="K4" s="30"/>
      <c r="L4" s="31" t="str">
        <f t="shared" ref="L4:L44" si="3">IF(M4=0,"",VLOOKUP(M4,$Q$2:$R$4,2,FALSE))</f>
        <v/>
      </c>
      <c r="M4" s="84">
        <f>心の学び記録④!E4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心の学び記録①!E5</f>
        <v>0</v>
      </c>
      <c r="E5" s="30"/>
      <c r="F5" s="31" t="str">
        <f t="shared" si="1"/>
        <v/>
      </c>
      <c r="G5" s="84">
        <f>心の学び記録②!E5</f>
        <v>0</v>
      </c>
      <c r="H5" s="30"/>
      <c r="I5" s="31" t="str">
        <f t="shared" si="2"/>
        <v/>
      </c>
      <c r="J5" s="84">
        <f>心の学び記録③!E5</f>
        <v>0</v>
      </c>
      <c r="K5" s="30"/>
      <c r="L5" s="31" t="str">
        <f t="shared" si="3"/>
        <v/>
      </c>
      <c r="M5" s="84">
        <f>心の学び記録④!E5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心の学び記録①!E6</f>
        <v>0</v>
      </c>
      <c r="E6" s="30"/>
      <c r="F6" s="31" t="str">
        <f t="shared" si="1"/>
        <v/>
      </c>
      <c r="G6" s="84">
        <f>心の学び記録②!E6</f>
        <v>0</v>
      </c>
      <c r="H6" s="30"/>
      <c r="I6" s="31" t="str">
        <f t="shared" si="2"/>
        <v/>
      </c>
      <c r="J6" s="84">
        <f>心の学び記録③!E6</f>
        <v>0</v>
      </c>
      <c r="K6" s="30"/>
      <c r="L6" s="31" t="str">
        <f t="shared" si="3"/>
        <v/>
      </c>
      <c r="M6" s="84">
        <f>心の学び記録④!E6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心の学び記録①!E7</f>
        <v>0</v>
      </c>
      <c r="E7" s="30"/>
      <c r="F7" s="31" t="str">
        <f t="shared" si="1"/>
        <v/>
      </c>
      <c r="G7" s="84">
        <f>心の学び記録②!E7</f>
        <v>0</v>
      </c>
      <c r="H7" s="30"/>
      <c r="I7" s="31" t="str">
        <f t="shared" si="2"/>
        <v/>
      </c>
      <c r="J7" s="84">
        <f>心の学び記録③!E7</f>
        <v>0</v>
      </c>
      <c r="K7" s="30"/>
      <c r="L7" s="31" t="str">
        <f t="shared" si="3"/>
        <v/>
      </c>
      <c r="M7" s="84">
        <f>心の学び記録④!E7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心の学び記録①!E8</f>
        <v>0</v>
      </c>
      <c r="E8" s="30"/>
      <c r="F8" s="31" t="str">
        <f t="shared" si="1"/>
        <v/>
      </c>
      <c r="G8" s="84">
        <f>心の学び記録②!E8</f>
        <v>0</v>
      </c>
      <c r="H8" s="30"/>
      <c r="I8" s="31" t="str">
        <f t="shared" si="2"/>
        <v/>
      </c>
      <c r="J8" s="84">
        <f>心の学び記録③!E8</f>
        <v>0</v>
      </c>
      <c r="K8" s="30"/>
      <c r="L8" s="31" t="str">
        <f t="shared" si="3"/>
        <v/>
      </c>
      <c r="M8" s="84">
        <f>心の学び記録④!E8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心の学び記録①!E9</f>
        <v>0</v>
      </c>
      <c r="E9" s="30"/>
      <c r="F9" s="31" t="str">
        <f t="shared" si="1"/>
        <v/>
      </c>
      <c r="G9" s="84">
        <f>心の学び記録②!E9</f>
        <v>0</v>
      </c>
      <c r="H9" s="30"/>
      <c r="I9" s="31" t="str">
        <f t="shared" si="2"/>
        <v/>
      </c>
      <c r="J9" s="84">
        <f>心の学び記録③!E9</f>
        <v>0</v>
      </c>
      <c r="K9" s="30"/>
      <c r="L9" s="31" t="str">
        <f t="shared" si="3"/>
        <v/>
      </c>
      <c r="M9" s="84">
        <f>心の学び記録④!E9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心の学び記録①!E10</f>
        <v>0</v>
      </c>
      <c r="E10" s="30"/>
      <c r="F10" s="31" t="str">
        <f t="shared" si="1"/>
        <v/>
      </c>
      <c r="G10" s="84">
        <f>心の学び記録②!E10</f>
        <v>0</v>
      </c>
      <c r="H10" s="30"/>
      <c r="I10" s="31" t="str">
        <f t="shared" si="2"/>
        <v/>
      </c>
      <c r="J10" s="84">
        <f>心の学び記録③!E10</f>
        <v>0</v>
      </c>
      <c r="K10" s="30"/>
      <c r="L10" s="31" t="str">
        <f t="shared" si="3"/>
        <v/>
      </c>
      <c r="M10" s="84">
        <f>心の学び記録④!E10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心の学び記録①!E11</f>
        <v>0</v>
      </c>
      <c r="E11" s="30"/>
      <c r="F11" s="31" t="str">
        <f t="shared" si="1"/>
        <v/>
      </c>
      <c r="G11" s="84">
        <f>心の学び記録②!E11</f>
        <v>0</v>
      </c>
      <c r="H11" s="30"/>
      <c r="I11" s="31" t="str">
        <f t="shared" si="2"/>
        <v/>
      </c>
      <c r="J11" s="84">
        <f>心の学び記録③!E11</f>
        <v>0</v>
      </c>
      <c r="K11" s="30"/>
      <c r="L11" s="31" t="str">
        <f t="shared" si="3"/>
        <v/>
      </c>
      <c r="M11" s="84">
        <f>心の学び記録④!E11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心の学び記録①!E12</f>
        <v>0</v>
      </c>
      <c r="E12" s="30"/>
      <c r="F12" s="31" t="str">
        <f t="shared" si="1"/>
        <v/>
      </c>
      <c r="G12" s="84">
        <f>心の学び記録②!E12</f>
        <v>0</v>
      </c>
      <c r="H12" s="30"/>
      <c r="I12" s="31" t="str">
        <f t="shared" si="2"/>
        <v/>
      </c>
      <c r="J12" s="84">
        <f>心の学び記録③!E12</f>
        <v>0</v>
      </c>
      <c r="K12" s="30"/>
      <c r="L12" s="31" t="str">
        <f t="shared" si="3"/>
        <v/>
      </c>
      <c r="M12" s="84">
        <f>心の学び記録④!E12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心の学び記録①!E13</f>
        <v>0</v>
      </c>
      <c r="E13" s="30"/>
      <c r="F13" s="31" t="str">
        <f t="shared" si="1"/>
        <v/>
      </c>
      <c r="G13" s="84">
        <f>心の学び記録②!E13</f>
        <v>0</v>
      </c>
      <c r="H13" s="30"/>
      <c r="I13" s="31" t="str">
        <f t="shared" si="2"/>
        <v/>
      </c>
      <c r="J13" s="84">
        <f>心の学び記録③!E13</f>
        <v>0</v>
      </c>
      <c r="K13" s="30"/>
      <c r="L13" s="31" t="str">
        <f t="shared" si="3"/>
        <v/>
      </c>
      <c r="M13" s="84">
        <f>心の学び記録④!E13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心の学び記録①!E14</f>
        <v>0</v>
      </c>
      <c r="E14" s="30"/>
      <c r="F14" s="31" t="str">
        <f t="shared" si="1"/>
        <v/>
      </c>
      <c r="G14" s="84">
        <f>心の学び記録②!E14</f>
        <v>0</v>
      </c>
      <c r="H14" s="30"/>
      <c r="I14" s="31" t="str">
        <f t="shared" si="2"/>
        <v/>
      </c>
      <c r="J14" s="84">
        <f>心の学び記録③!E14</f>
        <v>0</v>
      </c>
      <c r="K14" s="30"/>
      <c r="L14" s="31" t="str">
        <f t="shared" si="3"/>
        <v/>
      </c>
      <c r="M14" s="84">
        <f>心の学び記録④!E14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心の学び記録①!E15</f>
        <v>0</v>
      </c>
      <c r="E15" s="30"/>
      <c r="F15" s="31" t="str">
        <f t="shared" si="1"/>
        <v/>
      </c>
      <c r="G15" s="84">
        <f>心の学び記録②!E15</f>
        <v>0</v>
      </c>
      <c r="H15" s="30"/>
      <c r="I15" s="31" t="str">
        <f t="shared" si="2"/>
        <v/>
      </c>
      <c r="J15" s="84">
        <f>心の学び記録③!E15</f>
        <v>0</v>
      </c>
      <c r="K15" s="30"/>
      <c r="L15" s="31" t="str">
        <f t="shared" si="3"/>
        <v/>
      </c>
      <c r="M15" s="84">
        <f>心の学び記録④!E15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心の学び記録①!E16</f>
        <v>0</v>
      </c>
      <c r="E16" s="30"/>
      <c r="F16" s="31" t="str">
        <f t="shared" si="1"/>
        <v/>
      </c>
      <c r="G16" s="84">
        <f>心の学び記録②!E16</f>
        <v>0</v>
      </c>
      <c r="H16" s="30"/>
      <c r="I16" s="31" t="str">
        <f t="shared" si="2"/>
        <v/>
      </c>
      <c r="J16" s="84">
        <f>心の学び記録③!E16</f>
        <v>0</v>
      </c>
      <c r="K16" s="30"/>
      <c r="L16" s="31" t="str">
        <f t="shared" si="3"/>
        <v/>
      </c>
      <c r="M16" s="84">
        <f>心の学び記録④!E16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心の学び記録①!E17</f>
        <v>0</v>
      </c>
      <c r="E17" s="30"/>
      <c r="F17" s="31" t="str">
        <f t="shared" si="1"/>
        <v/>
      </c>
      <c r="G17" s="84">
        <f>心の学び記録②!E17</f>
        <v>0</v>
      </c>
      <c r="H17" s="30"/>
      <c r="I17" s="31" t="str">
        <f t="shared" si="2"/>
        <v/>
      </c>
      <c r="J17" s="84">
        <f>心の学び記録③!E17</f>
        <v>0</v>
      </c>
      <c r="K17" s="30"/>
      <c r="L17" s="31" t="str">
        <f t="shared" si="3"/>
        <v/>
      </c>
      <c r="M17" s="84">
        <f>心の学び記録④!E17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心の学び記録①!E18</f>
        <v>0</v>
      </c>
      <c r="E18" s="30"/>
      <c r="F18" s="31" t="str">
        <f t="shared" si="1"/>
        <v/>
      </c>
      <c r="G18" s="84">
        <f>心の学び記録②!E18</f>
        <v>0</v>
      </c>
      <c r="H18" s="30"/>
      <c r="I18" s="31" t="str">
        <f t="shared" si="2"/>
        <v/>
      </c>
      <c r="J18" s="84">
        <f>心の学び記録③!E18</f>
        <v>0</v>
      </c>
      <c r="K18" s="30"/>
      <c r="L18" s="31" t="str">
        <f t="shared" si="3"/>
        <v/>
      </c>
      <c r="M18" s="84">
        <f>心の学び記録④!E18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心の学び記録①!E19</f>
        <v>0</v>
      </c>
      <c r="E19" s="30"/>
      <c r="F19" s="31" t="str">
        <f t="shared" si="1"/>
        <v/>
      </c>
      <c r="G19" s="84">
        <f>心の学び記録②!E19</f>
        <v>0</v>
      </c>
      <c r="H19" s="30"/>
      <c r="I19" s="31" t="str">
        <f t="shared" si="2"/>
        <v/>
      </c>
      <c r="J19" s="84">
        <f>心の学び記録③!E19</f>
        <v>0</v>
      </c>
      <c r="K19" s="30"/>
      <c r="L19" s="31" t="str">
        <f t="shared" si="3"/>
        <v/>
      </c>
      <c r="M19" s="84">
        <f>心の学び記録④!E19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心の学び記録①!E20</f>
        <v>0</v>
      </c>
      <c r="E20" s="30"/>
      <c r="F20" s="31" t="str">
        <f t="shared" si="1"/>
        <v/>
      </c>
      <c r="G20" s="84">
        <f>心の学び記録②!E20</f>
        <v>0</v>
      </c>
      <c r="H20" s="30"/>
      <c r="I20" s="31" t="str">
        <f t="shared" si="2"/>
        <v/>
      </c>
      <c r="J20" s="84">
        <f>心の学び記録③!E20</f>
        <v>0</v>
      </c>
      <c r="K20" s="30"/>
      <c r="L20" s="31" t="str">
        <f t="shared" si="3"/>
        <v/>
      </c>
      <c r="M20" s="84">
        <f>心の学び記録④!E20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心の学び記録①!E21</f>
        <v>0</v>
      </c>
      <c r="E21" s="30"/>
      <c r="F21" s="31" t="str">
        <f t="shared" si="1"/>
        <v/>
      </c>
      <c r="G21" s="84">
        <f>心の学び記録②!E21</f>
        <v>0</v>
      </c>
      <c r="H21" s="30"/>
      <c r="I21" s="31" t="str">
        <f t="shared" si="2"/>
        <v/>
      </c>
      <c r="J21" s="84">
        <f>心の学び記録③!E21</f>
        <v>0</v>
      </c>
      <c r="K21" s="30"/>
      <c r="L21" s="31" t="str">
        <f t="shared" si="3"/>
        <v/>
      </c>
      <c r="M21" s="84">
        <f>心の学び記録④!E21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心の学び記録①!E22</f>
        <v>0</v>
      </c>
      <c r="E22" s="30"/>
      <c r="F22" s="31" t="str">
        <f t="shared" si="1"/>
        <v/>
      </c>
      <c r="G22" s="84">
        <f>心の学び記録②!E22</f>
        <v>0</v>
      </c>
      <c r="H22" s="30"/>
      <c r="I22" s="31" t="str">
        <f t="shared" si="2"/>
        <v/>
      </c>
      <c r="J22" s="84">
        <f>心の学び記録③!E22</f>
        <v>0</v>
      </c>
      <c r="K22" s="30"/>
      <c r="L22" s="31" t="str">
        <f t="shared" si="3"/>
        <v/>
      </c>
      <c r="M22" s="84">
        <f>心の学び記録④!E22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心の学び記録①!E23</f>
        <v>0</v>
      </c>
      <c r="E23" s="30"/>
      <c r="F23" s="31" t="str">
        <f t="shared" si="1"/>
        <v/>
      </c>
      <c r="G23" s="84">
        <f>心の学び記録②!E23</f>
        <v>0</v>
      </c>
      <c r="H23" s="30"/>
      <c r="I23" s="31" t="str">
        <f t="shared" si="2"/>
        <v/>
      </c>
      <c r="J23" s="84">
        <f>心の学び記録③!E23</f>
        <v>0</v>
      </c>
      <c r="K23" s="30"/>
      <c r="L23" s="31" t="str">
        <f t="shared" si="3"/>
        <v/>
      </c>
      <c r="M23" s="84">
        <f>心の学び記録④!E23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心の学び記録①!E24</f>
        <v>0</v>
      </c>
      <c r="E24" s="30"/>
      <c r="F24" s="31" t="str">
        <f t="shared" si="1"/>
        <v/>
      </c>
      <c r="G24" s="84">
        <f>心の学び記録②!E24</f>
        <v>0</v>
      </c>
      <c r="H24" s="30"/>
      <c r="I24" s="31" t="str">
        <f t="shared" si="2"/>
        <v/>
      </c>
      <c r="J24" s="84">
        <f>心の学び記録③!E24</f>
        <v>0</v>
      </c>
      <c r="K24" s="30"/>
      <c r="L24" s="31" t="str">
        <f t="shared" si="3"/>
        <v/>
      </c>
      <c r="M24" s="84">
        <f>心の学び記録④!E24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心の学び記録①!E25</f>
        <v>0</v>
      </c>
      <c r="E25" s="30"/>
      <c r="F25" s="31" t="str">
        <f t="shared" si="1"/>
        <v/>
      </c>
      <c r="G25" s="84">
        <f>心の学び記録②!E25</f>
        <v>0</v>
      </c>
      <c r="H25" s="30"/>
      <c r="I25" s="31" t="str">
        <f t="shared" si="2"/>
        <v/>
      </c>
      <c r="J25" s="84">
        <f>心の学び記録③!E25</f>
        <v>0</v>
      </c>
      <c r="K25" s="30"/>
      <c r="L25" s="31" t="str">
        <f t="shared" si="3"/>
        <v/>
      </c>
      <c r="M25" s="84">
        <f>心の学び記録④!E25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心の学び記録①!E26</f>
        <v>0</v>
      </c>
      <c r="E26" s="30"/>
      <c r="F26" s="31" t="str">
        <f t="shared" si="1"/>
        <v/>
      </c>
      <c r="G26" s="84">
        <f>心の学び記録②!E26</f>
        <v>0</v>
      </c>
      <c r="H26" s="30"/>
      <c r="I26" s="31" t="str">
        <f t="shared" si="2"/>
        <v/>
      </c>
      <c r="J26" s="84">
        <f>心の学び記録③!E26</f>
        <v>0</v>
      </c>
      <c r="K26" s="30"/>
      <c r="L26" s="31" t="str">
        <f t="shared" si="3"/>
        <v/>
      </c>
      <c r="M26" s="84">
        <f>心の学び記録④!E26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心の学び記録①!E27</f>
        <v>0</v>
      </c>
      <c r="E27" s="30"/>
      <c r="F27" s="31" t="str">
        <f t="shared" si="1"/>
        <v/>
      </c>
      <c r="G27" s="84">
        <f>心の学び記録②!E27</f>
        <v>0</v>
      </c>
      <c r="H27" s="30"/>
      <c r="I27" s="31" t="str">
        <f t="shared" si="2"/>
        <v/>
      </c>
      <c r="J27" s="84">
        <f>心の学び記録③!E27</f>
        <v>0</v>
      </c>
      <c r="K27" s="30"/>
      <c r="L27" s="31" t="str">
        <f t="shared" si="3"/>
        <v/>
      </c>
      <c r="M27" s="84">
        <f>心の学び記録④!E27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心の学び記録①!E28</f>
        <v>0</v>
      </c>
      <c r="E28" s="30"/>
      <c r="F28" s="31" t="str">
        <f t="shared" si="1"/>
        <v/>
      </c>
      <c r="G28" s="84">
        <f>心の学び記録②!E28</f>
        <v>0</v>
      </c>
      <c r="H28" s="30"/>
      <c r="I28" s="31" t="str">
        <f t="shared" si="2"/>
        <v/>
      </c>
      <c r="J28" s="84">
        <f>心の学び記録③!E28</f>
        <v>0</v>
      </c>
      <c r="K28" s="30"/>
      <c r="L28" s="31" t="str">
        <f t="shared" si="3"/>
        <v/>
      </c>
      <c r="M28" s="84">
        <f>心の学び記録④!E28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心の学び記録①!E29</f>
        <v>0</v>
      </c>
      <c r="E29" s="30"/>
      <c r="F29" s="31" t="str">
        <f t="shared" si="1"/>
        <v/>
      </c>
      <c r="G29" s="84">
        <f>心の学び記録②!E29</f>
        <v>0</v>
      </c>
      <c r="H29" s="30"/>
      <c r="I29" s="31" t="str">
        <f t="shared" si="2"/>
        <v/>
      </c>
      <c r="J29" s="84">
        <f>心の学び記録③!E29</f>
        <v>0</v>
      </c>
      <c r="K29" s="30"/>
      <c r="L29" s="31" t="str">
        <f t="shared" si="3"/>
        <v/>
      </c>
      <c r="M29" s="84">
        <f>心の学び記録④!E29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心の学び記録①!E30</f>
        <v>0</v>
      </c>
      <c r="E30" s="30"/>
      <c r="F30" s="31" t="str">
        <f t="shared" si="1"/>
        <v/>
      </c>
      <c r="G30" s="84">
        <f>心の学び記録②!E30</f>
        <v>0</v>
      </c>
      <c r="H30" s="30"/>
      <c r="I30" s="31" t="str">
        <f t="shared" si="2"/>
        <v/>
      </c>
      <c r="J30" s="84">
        <f>心の学び記録③!E30</f>
        <v>0</v>
      </c>
      <c r="K30" s="30"/>
      <c r="L30" s="31" t="str">
        <f t="shared" si="3"/>
        <v/>
      </c>
      <c r="M30" s="84">
        <f>心の学び記録④!E30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心の学び記録①!E31</f>
        <v>0</v>
      </c>
      <c r="E31" s="30"/>
      <c r="F31" s="31" t="str">
        <f t="shared" si="1"/>
        <v/>
      </c>
      <c r="G31" s="84">
        <f>心の学び記録②!E31</f>
        <v>0</v>
      </c>
      <c r="H31" s="30"/>
      <c r="I31" s="31" t="str">
        <f t="shared" si="2"/>
        <v/>
      </c>
      <c r="J31" s="84">
        <f>心の学び記録③!E31</f>
        <v>0</v>
      </c>
      <c r="K31" s="30"/>
      <c r="L31" s="31" t="str">
        <f t="shared" si="3"/>
        <v/>
      </c>
      <c r="M31" s="84">
        <f>心の学び記録④!E31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心の学び記録①!E32</f>
        <v>0</v>
      </c>
      <c r="E32" s="30"/>
      <c r="F32" s="31" t="str">
        <f t="shared" si="1"/>
        <v/>
      </c>
      <c r="G32" s="84">
        <f>心の学び記録②!E32</f>
        <v>0</v>
      </c>
      <c r="H32" s="30"/>
      <c r="I32" s="31" t="str">
        <f t="shared" si="2"/>
        <v/>
      </c>
      <c r="J32" s="84">
        <f>心の学び記録③!E32</f>
        <v>0</v>
      </c>
      <c r="K32" s="30"/>
      <c r="L32" s="31" t="str">
        <f t="shared" si="3"/>
        <v/>
      </c>
      <c r="M32" s="84">
        <f>心の学び記録④!E32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心の学び記録①!E33</f>
        <v>0</v>
      </c>
      <c r="E33" s="30"/>
      <c r="F33" s="31" t="str">
        <f t="shared" si="1"/>
        <v/>
      </c>
      <c r="G33" s="84">
        <f>心の学び記録②!E33</f>
        <v>0</v>
      </c>
      <c r="H33" s="30"/>
      <c r="I33" s="31" t="str">
        <f t="shared" si="2"/>
        <v/>
      </c>
      <c r="J33" s="84">
        <f>心の学び記録③!E33</f>
        <v>0</v>
      </c>
      <c r="K33" s="30"/>
      <c r="L33" s="31" t="str">
        <f t="shared" si="3"/>
        <v/>
      </c>
      <c r="M33" s="84">
        <f>心の学び記録④!E33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心の学び記録①!E34</f>
        <v>0</v>
      </c>
      <c r="E34" s="30"/>
      <c r="F34" s="31" t="str">
        <f t="shared" si="1"/>
        <v/>
      </c>
      <c r="G34" s="84">
        <f>心の学び記録②!E34</f>
        <v>0</v>
      </c>
      <c r="H34" s="30"/>
      <c r="I34" s="31" t="str">
        <f t="shared" si="2"/>
        <v/>
      </c>
      <c r="J34" s="84">
        <f>心の学び記録③!E34</f>
        <v>0</v>
      </c>
      <c r="K34" s="30"/>
      <c r="L34" s="31" t="str">
        <f t="shared" si="3"/>
        <v/>
      </c>
      <c r="M34" s="84">
        <f>心の学び記録④!E34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心の学び記録①!E35</f>
        <v>0</v>
      </c>
      <c r="E35" s="30"/>
      <c r="F35" s="31" t="str">
        <f t="shared" si="1"/>
        <v/>
      </c>
      <c r="G35" s="84">
        <f>心の学び記録②!E35</f>
        <v>0</v>
      </c>
      <c r="H35" s="30"/>
      <c r="I35" s="31" t="str">
        <f t="shared" si="2"/>
        <v/>
      </c>
      <c r="J35" s="84">
        <f>心の学び記録③!E35</f>
        <v>0</v>
      </c>
      <c r="K35" s="30"/>
      <c r="L35" s="31" t="str">
        <f t="shared" si="3"/>
        <v/>
      </c>
      <c r="M35" s="84">
        <f>心の学び記録④!E35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心の学び記録①!E36</f>
        <v>0</v>
      </c>
      <c r="E36" s="33"/>
      <c r="F36" s="73" t="str">
        <f t="shared" si="1"/>
        <v/>
      </c>
      <c r="G36" s="85">
        <f>心の学び記録②!E36</f>
        <v>0</v>
      </c>
      <c r="H36" s="33"/>
      <c r="I36" s="73" t="str">
        <f t="shared" si="2"/>
        <v/>
      </c>
      <c r="J36" s="85">
        <f>心の学び記録③!E36</f>
        <v>0</v>
      </c>
      <c r="K36" s="33"/>
      <c r="L36" s="73" t="str">
        <f t="shared" si="3"/>
        <v/>
      </c>
      <c r="M36" s="85">
        <f>心の学び記録④!E36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心の学び記録①!E37</f>
        <v>0</v>
      </c>
      <c r="E37" s="32"/>
      <c r="F37" s="72" t="str">
        <f t="shared" si="1"/>
        <v/>
      </c>
      <c r="G37" s="83">
        <f>心の学び記録②!E37</f>
        <v>0</v>
      </c>
      <c r="H37" s="32"/>
      <c r="I37" s="72" t="str">
        <f t="shared" si="2"/>
        <v/>
      </c>
      <c r="J37" s="83">
        <f>心の学び記録③!E37</f>
        <v>0</v>
      </c>
      <c r="K37" s="32"/>
      <c r="L37" s="72" t="str">
        <f t="shared" si="3"/>
        <v/>
      </c>
      <c r="M37" s="83">
        <f>心の学び記録④!E37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心の学び記録①!E38</f>
        <v>0</v>
      </c>
      <c r="E38" s="30"/>
      <c r="F38" s="31" t="str">
        <f t="shared" si="1"/>
        <v/>
      </c>
      <c r="G38" s="84">
        <f>心の学び記録②!E38</f>
        <v>0</v>
      </c>
      <c r="H38" s="30"/>
      <c r="I38" s="31" t="str">
        <f t="shared" si="2"/>
        <v/>
      </c>
      <c r="J38" s="84">
        <f>心の学び記録③!E38</f>
        <v>0</v>
      </c>
      <c r="K38" s="30"/>
      <c r="L38" s="31" t="str">
        <f t="shared" si="3"/>
        <v/>
      </c>
      <c r="M38" s="84">
        <f>心の学び記録④!E38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心の学び記録①!E39</f>
        <v>0</v>
      </c>
      <c r="E39" s="30"/>
      <c r="F39" s="31" t="str">
        <f t="shared" si="1"/>
        <v/>
      </c>
      <c r="G39" s="84">
        <f>心の学び記録②!E39</f>
        <v>0</v>
      </c>
      <c r="H39" s="30"/>
      <c r="I39" s="31" t="str">
        <f t="shared" si="2"/>
        <v/>
      </c>
      <c r="J39" s="84">
        <f>心の学び記録③!E39</f>
        <v>0</v>
      </c>
      <c r="K39" s="30"/>
      <c r="L39" s="31" t="str">
        <f t="shared" si="3"/>
        <v/>
      </c>
      <c r="M39" s="84">
        <f>心の学び記録④!E39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心の学び記録①!E40</f>
        <v>0</v>
      </c>
      <c r="E40" s="30"/>
      <c r="F40" s="31" t="str">
        <f t="shared" si="1"/>
        <v/>
      </c>
      <c r="G40" s="84">
        <f>心の学び記録②!E40</f>
        <v>0</v>
      </c>
      <c r="H40" s="30"/>
      <c r="I40" s="31" t="str">
        <f t="shared" si="2"/>
        <v/>
      </c>
      <c r="J40" s="84">
        <f>心の学び記録③!E40</f>
        <v>0</v>
      </c>
      <c r="K40" s="30"/>
      <c r="L40" s="31" t="str">
        <f t="shared" si="3"/>
        <v/>
      </c>
      <c r="M40" s="84">
        <f>心の学び記録④!E40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心の学び記録①!E41</f>
        <v>0</v>
      </c>
      <c r="E41" s="30"/>
      <c r="F41" s="31" t="str">
        <f t="shared" si="1"/>
        <v/>
      </c>
      <c r="G41" s="84">
        <f>心の学び記録②!E41</f>
        <v>0</v>
      </c>
      <c r="H41" s="30"/>
      <c r="I41" s="31" t="str">
        <f t="shared" si="2"/>
        <v/>
      </c>
      <c r="J41" s="84">
        <f>心の学び記録③!E41</f>
        <v>0</v>
      </c>
      <c r="K41" s="30"/>
      <c r="L41" s="31" t="str">
        <f t="shared" si="3"/>
        <v/>
      </c>
      <c r="M41" s="84">
        <f>心の学び記録④!E41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心の学び記録①!E42</f>
        <v>0</v>
      </c>
      <c r="E42" s="33"/>
      <c r="F42" s="73" t="str">
        <f t="shared" si="1"/>
        <v/>
      </c>
      <c r="G42" s="85">
        <f>心の学び記録②!E42</f>
        <v>0</v>
      </c>
      <c r="H42" s="33"/>
      <c r="I42" s="73" t="str">
        <f t="shared" si="2"/>
        <v/>
      </c>
      <c r="J42" s="85">
        <f>心の学び記録③!E42</f>
        <v>0</v>
      </c>
      <c r="K42" s="33"/>
      <c r="L42" s="73" t="str">
        <f t="shared" si="3"/>
        <v/>
      </c>
      <c r="M42" s="85">
        <f>心の学び記録④!E42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心の学び記録①!E43</f>
        <v>0</v>
      </c>
      <c r="E43" s="32"/>
      <c r="F43" s="72" t="str">
        <f t="shared" si="1"/>
        <v/>
      </c>
      <c r="G43" s="83">
        <f>心の学び記録②!E43</f>
        <v>0</v>
      </c>
      <c r="H43" s="32"/>
      <c r="I43" s="72" t="str">
        <f t="shared" si="2"/>
        <v/>
      </c>
      <c r="J43" s="83">
        <f>心の学び記録③!E43</f>
        <v>0</v>
      </c>
      <c r="K43" s="32"/>
      <c r="L43" s="72" t="str">
        <f t="shared" si="3"/>
        <v/>
      </c>
      <c r="M43" s="83">
        <f>心の学び記録④!E43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心の学び記録①!E44</f>
        <v>0</v>
      </c>
      <c r="E44" s="67"/>
      <c r="F44" s="74" t="str">
        <f t="shared" si="1"/>
        <v/>
      </c>
      <c r="G44" s="86">
        <f>心の学び記録②!E44</f>
        <v>0</v>
      </c>
      <c r="H44" s="67"/>
      <c r="I44" s="74" t="str">
        <f t="shared" si="2"/>
        <v/>
      </c>
      <c r="J44" s="86">
        <f>心の学び記録③!E44</f>
        <v>0</v>
      </c>
      <c r="K44" s="67"/>
      <c r="L44" s="74" t="str">
        <f t="shared" si="3"/>
        <v/>
      </c>
      <c r="M44" s="86">
        <f>心の学び記録④!E44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69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心の学び記録①!F3</f>
        <v>0</v>
      </c>
      <c r="E3" s="32"/>
      <c r="F3" s="72" t="str">
        <f>IF(G3=0,"",VLOOKUP(G3,$Q$2:$R$4,2,FALSE))</f>
        <v/>
      </c>
      <c r="G3" s="83">
        <f>心の学び記録②!F3</f>
        <v>0</v>
      </c>
      <c r="H3" s="32"/>
      <c r="I3" s="72" t="str">
        <f>IF(J3=0,"",VLOOKUP(J3,$Q$2:$R$4,2,FALSE))</f>
        <v/>
      </c>
      <c r="J3" s="83">
        <f>心の学び記録③!F3</f>
        <v>0</v>
      </c>
      <c r="K3" s="32"/>
      <c r="L3" s="72" t="str">
        <f>IF(M3=0,"",VLOOKUP(M3,$Q$2:$R$4,2,FALSE))</f>
        <v/>
      </c>
      <c r="M3" s="83">
        <f>心の学び記録④!F3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心の学び記録①!F4</f>
        <v>0</v>
      </c>
      <c r="E4" s="30"/>
      <c r="F4" s="31" t="str">
        <f t="shared" ref="F4:F44" si="1">IF(G4=0,"",VLOOKUP(G4,$Q$2:$R$4,2,FALSE))</f>
        <v/>
      </c>
      <c r="G4" s="84">
        <f>心の学び記録②!F4</f>
        <v>0</v>
      </c>
      <c r="H4" s="30"/>
      <c r="I4" s="31" t="str">
        <f t="shared" ref="I4:I44" si="2">IF(J4=0,"",VLOOKUP(J4,$Q$2:$R$4,2,FALSE))</f>
        <v/>
      </c>
      <c r="J4" s="84">
        <f>心の学び記録③!F4</f>
        <v>0</v>
      </c>
      <c r="K4" s="30"/>
      <c r="L4" s="31" t="str">
        <f t="shared" ref="L4:L44" si="3">IF(M4=0,"",VLOOKUP(M4,$Q$2:$R$4,2,FALSE))</f>
        <v/>
      </c>
      <c r="M4" s="84">
        <f>心の学び記録④!F4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心の学び記録①!F5</f>
        <v>0</v>
      </c>
      <c r="E5" s="30"/>
      <c r="F5" s="31" t="str">
        <f t="shared" si="1"/>
        <v/>
      </c>
      <c r="G5" s="84">
        <f>心の学び記録②!F5</f>
        <v>0</v>
      </c>
      <c r="H5" s="30"/>
      <c r="I5" s="31" t="str">
        <f t="shared" si="2"/>
        <v/>
      </c>
      <c r="J5" s="84">
        <f>心の学び記録③!F5</f>
        <v>0</v>
      </c>
      <c r="K5" s="30"/>
      <c r="L5" s="31" t="str">
        <f t="shared" si="3"/>
        <v/>
      </c>
      <c r="M5" s="84">
        <f>心の学び記録④!F5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心の学び記録①!F6</f>
        <v>0</v>
      </c>
      <c r="E6" s="30"/>
      <c r="F6" s="31" t="str">
        <f t="shared" si="1"/>
        <v/>
      </c>
      <c r="G6" s="84">
        <f>心の学び記録②!F6</f>
        <v>0</v>
      </c>
      <c r="H6" s="30"/>
      <c r="I6" s="31" t="str">
        <f t="shared" si="2"/>
        <v/>
      </c>
      <c r="J6" s="84">
        <f>心の学び記録③!F6</f>
        <v>0</v>
      </c>
      <c r="K6" s="30"/>
      <c r="L6" s="31" t="str">
        <f t="shared" si="3"/>
        <v/>
      </c>
      <c r="M6" s="84">
        <f>心の学び記録④!F6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心の学び記録①!F7</f>
        <v>0</v>
      </c>
      <c r="E7" s="30"/>
      <c r="F7" s="31" t="str">
        <f t="shared" si="1"/>
        <v/>
      </c>
      <c r="G7" s="84">
        <f>心の学び記録②!F7</f>
        <v>0</v>
      </c>
      <c r="H7" s="30"/>
      <c r="I7" s="31" t="str">
        <f t="shared" si="2"/>
        <v/>
      </c>
      <c r="J7" s="84">
        <f>心の学び記録③!F7</f>
        <v>0</v>
      </c>
      <c r="K7" s="30"/>
      <c r="L7" s="31" t="str">
        <f t="shared" si="3"/>
        <v/>
      </c>
      <c r="M7" s="84">
        <f>心の学び記録④!F7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心の学び記録①!F8</f>
        <v>0</v>
      </c>
      <c r="E8" s="30"/>
      <c r="F8" s="31" t="str">
        <f t="shared" si="1"/>
        <v/>
      </c>
      <c r="G8" s="84">
        <f>心の学び記録②!F8</f>
        <v>0</v>
      </c>
      <c r="H8" s="30"/>
      <c r="I8" s="31" t="str">
        <f t="shared" si="2"/>
        <v/>
      </c>
      <c r="J8" s="84">
        <f>心の学び記録③!F8</f>
        <v>0</v>
      </c>
      <c r="K8" s="30"/>
      <c r="L8" s="31" t="str">
        <f t="shared" si="3"/>
        <v/>
      </c>
      <c r="M8" s="84">
        <f>心の学び記録④!F8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心の学び記録①!F9</f>
        <v>0</v>
      </c>
      <c r="E9" s="30"/>
      <c r="F9" s="31" t="str">
        <f t="shared" si="1"/>
        <v/>
      </c>
      <c r="G9" s="84">
        <f>心の学び記録②!F9</f>
        <v>0</v>
      </c>
      <c r="H9" s="30"/>
      <c r="I9" s="31" t="str">
        <f t="shared" si="2"/>
        <v/>
      </c>
      <c r="J9" s="84">
        <f>心の学び記録③!F9</f>
        <v>0</v>
      </c>
      <c r="K9" s="30"/>
      <c r="L9" s="31" t="str">
        <f t="shared" si="3"/>
        <v/>
      </c>
      <c r="M9" s="84">
        <f>心の学び記録④!F9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心の学び記録①!F10</f>
        <v>0</v>
      </c>
      <c r="E10" s="30"/>
      <c r="F10" s="31" t="str">
        <f t="shared" si="1"/>
        <v/>
      </c>
      <c r="G10" s="84">
        <f>心の学び記録②!F10</f>
        <v>0</v>
      </c>
      <c r="H10" s="30"/>
      <c r="I10" s="31" t="str">
        <f t="shared" si="2"/>
        <v/>
      </c>
      <c r="J10" s="84">
        <f>心の学び記録③!F10</f>
        <v>0</v>
      </c>
      <c r="K10" s="30"/>
      <c r="L10" s="31" t="str">
        <f t="shared" si="3"/>
        <v/>
      </c>
      <c r="M10" s="84">
        <f>心の学び記録④!F10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心の学び記録①!F11</f>
        <v>0</v>
      </c>
      <c r="E11" s="30"/>
      <c r="F11" s="31" t="str">
        <f t="shared" si="1"/>
        <v/>
      </c>
      <c r="G11" s="84">
        <f>心の学び記録②!F11</f>
        <v>0</v>
      </c>
      <c r="H11" s="30"/>
      <c r="I11" s="31" t="str">
        <f t="shared" si="2"/>
        <v/>
      </c>
      <c r="J11" s="84">
        <f>心の学び記録③!F11</f>
        <v>0</v>
      </c>
      <c r="K11" s="30"/>
      <c r="L11" s="31" t="str">
        <f t="shared" si="3"/>
        <v/>
      </c>
      <c r="M11" s="84">
        <f>心の学び記録④!F11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心の学び記録①!F12</f>
        <v>0</v>
      </c>
      <c r="E12" s="30"/>
      <c r="F12" s="31" t="str">
        <f t="shared" si="1"/>
        <v/>
      </c>
      <c r="G12" s="84">
        <f>心の学び記録②!F12</f>
        <v>0</v>
      </c>
      <c r="H12" s="30"/>
      <c r="I12" s="31" t="str">
        <f t="shared" si="2"/>
        <v/>
      </c>
      <c r="J12" s="84">
        <f>心の学び記録③!F12</f>
        <v>0</v>
      </c>
      <c r="K12" s="30"/>
      <c r="L12" s="31" t="str">
        <f t="shared" si="3"/>
        <v/>
      </c>
      <c r="M12" s="84">
        <f>心の学び記録④!F12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心の学び記録①!F13</f>
        <v>0</v>
      </c>
      <c r="E13" s="30"/>
      <c r="F13" s="31" t="str">
        <f t="shared" si="1"/>
        <v/>
      </c>
      <c r="G13" s="84">
        <f>心の学び記録②!F13</f>
        <v>0</v>
      </c>
      <c r="H13" s="30"/>
      <c r="I13" s="31" t="str">
        <f t="shared" si="2"/>
        <v/>
      </c>
      <c r="J13" s="84">
        <f>心の学び記録③!F13</f>
        <v>0</v>
      </c>
      <c r="K13" s="30"/>
      <c r="L13" s="31" t="str">
        <f t="shared" si="3"/>
        <v/>
      </c>
      <c r="M13" s="84">
        <f>心の学び記録④!F13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心の学び記録①!F14</f>
        <v>0</v>
      </c>
      <c r="E14" s="30"/>
      <c r="F14" s="31" t="str">
        <f t="shared" si="1"/>
        <v/>
      </c>
      <c r="G14" s="84">
        <f>心の学び記録②!F14</f>
        <v>0</v>
      </c>
      <c r="H14" s="30"/>
      <c r="I14" s="31" t="str">
        <f t="shared" si="2"/>
        <v/>
      </c>
      <c r="J14" s="84">
        <f>心の学び記録③!F14</f>
        <v>0</v>
      </c>
      <c r="K14" s="30"/>
      <c r="L14" s="31" t="str">
        <f t="shared" si="3"/>
        <v/>
      </c>
      <c r="M14" s="84">
        <f>心の学び記録④!F14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心の学び記録①!F15</f>
        <v>0</v>
      </c>
      <c r="E15" s="30"/>
      <c r="F15" s="31" t="str">
        <f t="shared" si="1"/>
        <v/>
      </c>
      <c r="G15" s="84">
        <f>心の学び記録②!F15</f>
        <v>0</v>
      </c>
      <c r="H15" s="30"/>
      <c r="I15" s="31" t="str">
        <f t="shared" si="2"/>
        <v/>
      </c>
      <c r="J15" s="84">
        <f>心の学び記録③!F15</f>
        <v>0</v>
      </c>
      <c r="K15" s="30"/>
      <c r="L15" s="31" t="str">
        <f t="shared" si="3"/>
        <v/>
      </c>
      <c r="M15" s="84">
        <f>心の学び記録④!F15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心の学び記録①!F16</f>
        <v>0</v>
      </c>
      <c r="E16" s="30"/>
      <c r="F16" s="31" t="str">
        <f t="shared" si="1"/>
        <v/>
      </c>
      <c r="G16" s="84">
        <f>心の学び記録②!F16</f>
        <v>0</v>
      </c>
      <c r="H16" s="30"/>
      <c r="I16" s="31" t="str">
        <f t="shared" si="2"/>
        <v/>
      </c>
      <c r="J16" s="84">
        <f>心の学び記録③!F16</f>
        <v>0</v>
      </c>
      <c r="K16" s="30"/>
      <c r="L16" s="31" t="str">
        <f t="shared" si="3"/>
        <v/>
      </c>
      <c r="M16" s="84">
        <f>心の学び記録④!F16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心の学び記録①!F17</f>
        <v>0</v>
      </c>
      <c r="E17" s="30"/>
      <c r="F17" s="31" t="str">
        <f t="shared" si="1"/>
        <v/>
      </c>
      <c r="G17" s="84">
        <f>心の学び記録②!F17</f>
        <v>0</v>
      </c>
      <c r="H17" s="30"/>
      <c r="I17" s="31" t="str">
        <f t="shared" si="2"/>
        <v/>
      </c>
      <c r="J17" s="84">
        <f>心の学び記録③!F17</f>
        <v>0</v>
      </c>
      <c r="K17" s="30"/>
      <c r="L17" s="31" t="str">
        <f t="shared" si="3"/>
        <v/>
      </c>
      <c r="M17" s="84">
        <f>心の学び記録④!F17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心の学び記録①!F18</f>
        <v>0</v>
      </c>
      <c r="E18" s="30"/>
      <c r="F18" s="31" t="str">
        <f t="shared" si="1"/>
        <v/>
      </c>
      <c r="G18" s="84">
        <f>心の学び記録②!F18</f>
        <v>0</v>
      </c>
      <c r="H18" s="30"/>
      <c r="I18" s="31" t="str">
        <f t="shared" si="2"/>
        <v/>
      </c>
      <c r="J18" s="84">
        <f>心の学び記録③!F18</f>
        <v>0</v>
      </c>
      <c r="K18" s="30"/>
      <c r="L18" s="31" t="str">
        <f t="shared" si="3"/>
        <v/>
      </c>
      <c r="M18" s="84">
        <f>心の学び記録④!F18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心の学び記録①!F19</f>
        <v>0</v>
      </c>
      <c r="E19" s="30"/>
      <c r="F19" s="31" t="str">
        <f t="shared" si="1"/>
        <v/>
      </c>
      <c r="G19" s="84">
        <f>心の学び記録②!F19</f>
        <v>0</v>
      </c>
      <c r="H19" s="30"/>
      <c r="I19" s="31" t="str">
        <f t="shared" si="2"/>
        <v/>
      </c>
      <c r="J19" s="84">
        <f>心の学び記録③!F19</f>
        <v>0</v>
      </c>
      <c r="K19" s="30"/>
      <c r="L19" s="31" t="str">
        <f t="shared" si="3"/>
        <v/>
      </c>
      <c r="M19" s="84">
        <f>心の学び記録④!F19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心の学び記録①!F20</f>
        <v>0</v>
      </c>
      <c r="E20" s="30"/>
      <c r="F20" s="31" t="str">
        <f t="shared" si="1"/>
        <v/>
      </c>
      <c r="G20" s="84">
        <f>心の学び記録②!F20</f>
        <v>0</v>
      </c>
      <c r="H20" s="30"/>
      <c r="I20" s="31" t="str">
        <f t="shared" si="2"/>
        <v/>
      </c>
      <c r="J20" s="84">
        <f>心の学び記録③!F20</f>
        <v>0</v>
      </c>
      <c r="K20" s="30"/>
      <c r="L20" s="31" t="str">
        <f t="shared" si="3"/>
        <v/>
      </c>
      <c r="M20" s="84">
        <f>心の学び記録④!F20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心の学び記録①!F21</f>
        <v>0</v>
      </c>
      <c r="E21" s="30"/>
      <c r="F21" s="31" t="str">
        <f t="shared" si="1"/>
        <v/>
      </c>
      <c r="G21" s="84">
        <f>心の学び記録②!F21</f>
        <v>0</v>
      </c>
      <c r="H21" s="30"/>
      <c r="I21" s="31" t="str">
        <f t="shared" si="2"/>
        <v/>
      </c>
      <c r="J21" s="84">
        <f>心の学び記録③!F21</f>
        <v>0</v>
      </c>
      <c r="K21" s="30"/>
      <c r="L21" s="31" t="str">
        <f t="shared" si="3"/>
        <v/>
      </c>
      <c r="M21" s="84">
        <f>心の学び記録④!F21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心の学び記録①!F22</f>
        <v>0</v>
      </c>
      <c r="E22" s="30"/>
      <c r="F22" s="31" t="str">
        <f t="shared" si="1"/>
        <v/>
      </c>
      <c r="G22" s="84">
        <f>心の学び記録②!F22</f>
        <v>0</v>
      </c>
      <c r="H22" s="30"/>
      <c r="I22" s="31" t="str">
        <f t="shared" si="2"/>
        <v/>
      </c>
      <c r="J22" s="84">
        <f>心の学び記録③!F22</f>
        <v>0</v>
      </c>
      <c r="K22" s="30"/>
      <c r="L22" s="31" t="str">
        <f t="shared" si="3"/>
        <v/>
      </c>
      <c r="M22" s="84">
        <f>心の学び記録④!F22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心の学び記録①!F23</f>
        <v>0</v>
      </c>
      <c r="E23" s="30"/>
      <c r="F23" s="31" t="str">
        <f t="shared" si="1"/>
        <v/>
      </c>
      <c r="G23" s="84">
        <f>心の学び記録②!F23</f>
        <v>0</v>
      </c>
      <c r="H23" s="30"/>
      <c r="I23" s="31" t="str">
        <f t="shared" si="2"/>
        <v/>
      </c>
      <c r="J23" s="84">
        <f>心の学び記録③!F23</f>
        <v>0</v>
      </c>
      <c r="K23" s="30"/>
      <c r="L23" s="31" t="str">
        <f t="shared" si="3"/>
        <v/>
      </c>
      <c r="M23" s="84">
        <f>心の学び記録④!F23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心の学び記録①!F24</f>
        <v>0</v>
      </c>
      <c r="E24" s="30"/>
      <c r="F24" s="31" t="str">
        <f t="shared" si="1"/>
        <v/>
      </c>
      <c r="G24" s="84">
        <f>心の学び記録②!F24</f>
        <v>0</v>
      </c>
      <c r="H24" s="30"/>
      <c r="I24" s="31" t="str">
        <f t="shared" si="2"/>
        <v/>
      </c>
      <c r="J24" s="84">
        <f>心の学び記録③!F24</f>
        <v>0</v>
      </c>
      <c r="K24" s="30"/>
      <c r="L24" s="31" t="str">
        <f t="shared" si="3"/>
        <v/>
      </c>
      <c r="M24" s="84">
        <f>心の学び記録④!F24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心の学び記録①!F25</f>
        <v>0</v>
      </c>
      <c r="E25" s="30"/>
      <c r="F25" s="31" t="str">
        <f t="shared" si="1"/>
        <v/>
      </c>
      <c r="G25" s="84">
        <f>心の学び記録②!F25</f>
        <v>0</v>
      </c>
      <c r="H25" s="30"/>
      <c r="I25" s="31" t="str">
        <f t="shared" si="2"/>
        <v/>
      </c>
      <c r="J25" s="84">
        <f>心の学び記録③!F25</f>
        <v>0</v>
      </c>
      <c r="K25" s="30"/>
      <c r="L25" s="31" t="str">
        <f t="shared" si="3"/>
        <v/>
      </c>
      <c r="M25" s="84">
        <f>心の学び記録④!F25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心の学び記録①!F26</f>
        <v>0</v>
      </c>
      <c r="E26" s="30"/>
      <c r="F26" s="31" t="str">
        <f t="shared" si="1"/>
        <v/>
      </c>
      <c r="G26" s="84">
        <f>心の学び記録②!F26</f>
        <v>0</v>
      </c>
      <c r="H26" s="30"/>
      <c r="I26" s="31" t="str">
        <f t="shared" si="2"/>
        <v/>
      </c>
      <c r="J26" s="84">
        <f>心の学び記録③!F26</f>
        <v>0</v>
      </c>
      <c r="K26" s="30"/>
      <c r="L26" s="31" t="str">
        <f t="shared" si="3"/>
        <v/>
      </c>
      <c r="M26" s="84">
        <f>心の学び記録④!F26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心の学び記録①!F27</f>
        <v>0</v>
      </c>
      <c r="E27" s="30"/>
      <c r="F27" s="31" t="str">
        <f t="shared" si="1"/>
        <v/>
      </c>
      <c r="G27" s="84">
        <f>心の学び記録②!F27</f>
        <v>0</v>
      </c>
      <c r="H27" s="30"/>
      <c r="I27" s="31" t="str">
        <f t="shared" si="2"/>
        <v/>
      </c>
      <c r="J27" s="84">
        <f>心の学び記録③!F27</f>
        <v>0</v>
      </c>
      <c r="K27" s="30"/>
      <c r="L27" s="31" t="str">
        <f t="shared" si="3"/>
        <v/>
      </c>
      <c r="M27" s="84">
        <f>心の学び記録④!F27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心の学び記録①!F28</f>
        <v>0</v>
      </c>
      <c r="E28" s="30"/>
      <c r="F28" s="31" t="str">
        <f t="shared" si="1"/>
        <v/>
      </c>
      <c r="G28" s="84">
        <f>心の学び記録②!F28</f>
        <v>0</v>
      </c>
      <c r="H28" s="30"/>
      <c r="I28" s="31" t="str">
        <f t="shared" si="2"/>
        <v/>
      </c>
      <c r="J28" s="84">
        <f>心の学び記録③!F28</f>
        <v>0</v>
      </c>
      <c r="K28" s="30"/>
      <c r="L28" s="31" t="str">
        <f t="shared" si="3"/>
        <v/>
      </c>
      <c r="M28" s="84">
        <f>心の学び記録④!F28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心の学び記録①!F29</f>
        <v>0</v>
      </c>
      <c r="E29" s="30"/>
      <c r="F29" s="31" t="str">
        <f t="shared" si="1"/>
        <v/>
      </c>
      <c r="G29" s="84">
        <f>心の学び記録②!F29</f>
        <v>0</v>
      </c>
      <c r="H29" s="30"/>
      <c r="I29" s="31" t="str">
        <f t="shared" si="2"/>
        <v/>
      </c>
      <c r="J29" s="84">
        <f>心の学び記録③!F29</f>
        <v>0</v>
      </c>
      <c r="K29" s="30"/>
      <c r="L29" s="31" t="str">
        <f t="shared" si="3"/>
        <v/>
      </c>
      <c r="M29" s="84">
        <f>心の学び記録④!F29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心の学び記録①!F30</f>
        <v>0</v>
      </c>
      <c r="E30" s="30"/>
      <c r="F30" s="31" t="str">
        <f t="shared" si="1"/>
        <v/>
      </c>
      <c r="G30" s="84">
        <f>心の学び記録②!F30</f>
        <v>0</v>
      </c>
      <c r="H30" s="30"/>
      <c r="I30" s="31" t="str">
        <f t="shared" si="2"/>
        <v/>
      </c>
      <c r="J30" s="84">
        <f>心の学び記録③!F30</f>
        <v>0</v>
      </c>
      <c r="K30" s="30"/>
      <c r="L30" s="31" t="str">
        <f t="shared" si="3"/>
        <v/>
      </c>
      <c r="M30" s="84">
        <f>心の学び記録④!F30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心の学び記録①!F31</f>
        <v>0</v>
      </c>
      <c r="E31" s="30"/>
      <c r="F31" s="31" t="str">
        <f t="shared" si="1"/>
        <v/>
      </c>
      <c r="G31" s="84">
        <f>心の学び記録②!F31</f>
        <v>0</v>
      </c>
      <c r="H31" s="30"/>
      <c r="I31" s="31" t="str">
        <f t="shared" si="2"/>
        <v/>
      </c>
      <c r="J31" s="84">
        <f>心の学び記録③!F31</f>
        <v>0</v>
      </c>
      <c r="K31" s="30"/>
      <c r="L31" s="31" t="str">
        <f t="shared" si="3"/>
        <v/>
      </c>
      <c r="M31" s="84">
        <f>心の学び記録④!F31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心の学び記録①!F32</f>
        <v>0</v>
      </c>
      <c r="E32" s="30"/>
      <c r="F32" s="31" t="str">
        <f t="shared" si="1"/>
        <v/>
      </c>
      <c r="G32" s="84">
        <f>心の学び記録②!F32</f>
        <v>0</v>
      </c>
      <c r="H32" s="30"/>
      <c r="I32" s="31" t="str">
        <f t="shared" si="2"/>
        <v/>
      </c>
      <c r="J32" s="84">
        <f>心の学び記録③!F32</f>
        <v>0</v>
      </c>
      <c r="K32" s="30"/>
      <c r="L32" s="31" t="str">
        <f t="shared" si="3"/>
        <v/>
      </c>
      <c r="M32" s="84">
        <f>心の学び記録④!F32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心の学び記録①!F33</f>
        <v>0</v>
      </c>
      <c r="E33" s="30"/>
      <c r="F33" s="31" t="str">
        <f t="shared" si="1"/>
        <v/>
      </c>
      <c r="G33" s="84">
        <f>心の学び記録②!F33</f>
        <v>0</v>
      </c>
      <c r="H33" s="30"/>
      <c r="I33" s="31" t="str">
        <f t="shared" si="2"/>
        <v/>
      </c>
      <c r="J33" s="84">
        <f>心の学び記録③!F33</f>
        <v>0</v>
      </c>
      <c r="K33" s="30"/>
      <c r="L33" s="31" t="str">
        <f t="shared" si="3"/>
        <v/>
      </c>
      <c r="M33" s="84">
        <f>心の学び記録④!F33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心の学び記録①!F34</f>
        <v>0</v>
      </c>
      <c r="E34" s="30"/>
      <c r="F34" s="31" t="str">
        <f t="shared" si="1"/>
        <v/>
      </c>
      <c r="G34" s="84">
        <f>心の学び記録②!F34</f>
        <v>0</v>
      </c>
      <c r="H34" s="30"/>
      <c r="I34" s="31" t="str">
        <f t="shared" si="2"/>
        <v/>
      </c>
      <c r="J34" s="84">
        <f>心の学び記録③!F34</f>
        <v>0</v>
      </c>
      <c r="K34" s="30"/>
      <c r="L34" s="31" t="str">
        <f t="shared" si="3"/>
        <v/>
      </c>
      <c r="M34" s="84">
        <f>心の学び記録④!F34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心の学び記録①!F35</f>
        <v>0</v>
      </c>
      <c r="E35" s="30"/>
      <c r="F35" s="31" t="str">
        <f t="shared" si="1"/>
        <v/>
      </c>
      <c r="G35" s="84">
        <f>心の学び記録②!F35</f>
        <v>0</v>
      </c>
      <c r="H35" s="30"/>
      <c r="I35" s="31" t="str">
        <f t="shared" si="2"/>
        <v/>
      </c>
      <c r="J35" s="84">
        <f>心の学び記録③!F35</f>
        <v>0</v>
      </c>
      <c r="K35" s="30"/>
      <c r="L35" s="31" t="str">
        <f t="shared" si="3"/>
        <v/>
      </c>
      <c r="M35" s="84">
        <f>心の学び記録④!F35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心の学び記録①!F36</f>
        <v>0</v>
      </c>
      <c r="E36" s="33"/>
      <c r="F36" s="73" t="str">
        <f t="shared" si="1"/>
        <v/>
      </c>
      <c r="G36" s="85">
        <f>心の学び記録②!F36</f>
        <v>0</v>
      </c>
      <c r="H36" s="33"/>
      <c r="I36" s="73" t="str">
        <f t="shared" si="2"/>
        <v/>
      </c>
      <c r="J36" s="85">
        <f>心の学び記録③!F36</f>
        <v>0</v>
      </c>
      <c r="K36" s="33"/>
      <c r="L36" s="73" t="str">
        <f t="shared" si="3"/>
        <v/>
      </c>
      <c r="M36" s="85">
        <f>心の学び記録④!F36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心の学び記録①!F37</f>
        <v>0</v>
      </c>
      <c r="E37" s="32"/>
      <c r="F37" s="72" t="str">
        <f t="shared" si="1"/>
        <v/>
      </c>
      <c r="G37" s="83">
        <f>心の学び記録②!F37</f>
        <v>0</v>
      </c>
      <c r="H37" s="32"/>
      <c r="I37" s="72" t="str">
        <f t="shared" si="2"/>
        <v/>
      </c>
      <c r="J37" s="83">
        <f>心の学び記録③!F37</f>
        <v>0</v>
      </c>
      <c r="K37" s="32"/>
      <c r="L37" s="72" t="str">
        <f t="shared" si="3"/>
        <v/>
      </c>
      <c r="M37" s="83">
        <f>心の学び記録④!F37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心の学び記録①!F38</f>
        <v>0</v>
      </c>
      <c r="E38" s="30"/>
      <c r="F38" s="31" t="str">
        <f t="shared" si="1"/>
        <v/>
      </c>
      <c r="G38" s="84">
        <f>心の学び記録②!F38</f>
        <v>0</v>
      </c>
      <c r="H38" s="30"/>
      <c r="I38" s="31" t="str">
        <f t="shared" si="2"/>
        <v/>
      </c>
      <c r="J38" s="84">
        <f>心の学び記録③!F38</f>
        <v>0</v>
      </c>
      <c r="K38" s="30"/>
      <c r="L38" s="31" t="str">
        <f t="shared" si="3"/>
        <v/>
      </c>
      <c r="M38" s="84">
        <f>心の学び記録④!F38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心の学び記録①!F39</f>
        <v>0</v>
      </c>
      <c r="E39" s="30"/>
      <c r="F39" s="31" t="str">
        <f t="shared" si="1"/>
        <v/>
      </c>
      <c r="G39" s="84">
        <f>心の学び記録②!F39</f>
        <v>0</v>
      </c>
      <c r="H39" s="30"/>
      <c r="I39" s="31" t="str">
        <f t="shared" si="2"/>
        <v/>
      </c>
      <c r="J39" s="84">
        <f>心の学び記録③!F39</f>
        <v>0</v>
      </c>
      <c r="K39" s="30"/>
      <c r="L39" s="31" t="str">
        <f t="shared" si="3"/>
        <v/>
      </c>
      <c r="M39" s="84">
        <f>心の学び記録④!F39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心の学び記録①!F40</f>
        <v>0</v>
      </c>
      <c r="E40" s="30"/>
      <c r="F40" s="31" t="str">
        <f t="shared" si="1"/>
        <v/>
      </c>
      <c r="G40" s="84">
        <f>心の学び記録②!F40</f>
        <v>0</v>
      </c>
      <c r="H40" s="30"/>
      <c r="I40" s="31" t="str">
        <f t="shared" si="2"/>
        <v/>
      </c>
      <c r="J40" s="84">
        <f>心の学び記録③!F40</f>
        <v>0</v>
      </c>
      <c r="K40" s="30"/>
      <c r="L40" s="31" t="str">
        <f t="shared" si="3"/>
        <v/>
      </c>
      <c r="M40" s="84">
        <f>心の学び記録④!F40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心の学び記録①!F41</f>
        <v>0</v>
      </c>
      <c r="E41" s="30"/>
      <c r="F41" s="31" t="str">
        <f t="shared" si="1"/>
        <v/>
      </c>
      <c r="G41" s="84">
        <f>心の学び記録②!F41</f>
        <v>0</v>
      </c>
      <c r="H41" s="30"/>
      <c r="I41" s="31" t="str">
        <f t="shared" si="2"/>
        <v/>
      </c>
      <c r="J41" s="84">
        <f>心の学び記録③!F41</f>
        <v>0</v>
      </c>
      <c r="K41" s="30"/>
      <c r="L41" s="31" t="str">
        <f t="shared" si="3"/>
        <v/>
      </c>
      <c r="M41" s="84">
        <f>心の学び記録④!F41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心の学び記録①!F42</f>
        <v>0</v>
      </c>
      <c r="E42" s="33"/>
      <c r="F42" s="73" t="str">
        <f t="shared" si="1"/>
        <v/>
      </c>
      <c r="G42" s="85">
        <f>心の学び記録②!F42</f>
        <v>0</v>
      </c>
      <c r="H42" s="33"/>
      <c r="I42" s="73" t="str">
        <f t="shared" si="2"/>
        <v/>
      </c>
      <c r="J42" s="85">
        <f>心の学び記録③!F42</f>
        <v>0</v>
      </c>
      <c r="K42" s="33"/>
      <c r="L42" s="73" t="str">
        <f t="shared" si="3"/>
        <v/>
      </c>
      <c r="M42" s="85">
        <f>心の学び記録④!F42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心の学び記録①!F43</f>
        <v>0</v>
      </c>
      <c r="E43" s="32"/>
      <c r="F43" s="72" t="str">
        <f t="shared" si="1"/>
        <v/>
      </c>
      <c r="G43" s="83">
        <f>心の学び記録②!F43</f>
        <v>0</v>
      </c>
      <c r="H43" s="32"/>
      <c r="I43" s="72" t="str">
        <f t="shared" si="2"/>
        <v/>
      </c>
      <c r="J43" s="83">
        <f>心の学び記録③!F43</f>
        <v>0</v>
      </c>
      <c r="K43" s="32"/>
      <c r="L43" s="72" t="str">
        <f t="shared" si="3"/>
        <v/>
      </c>
      <c r="M43" s="83">
        <f>心の学び記録④!F43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心の学び記録①!F44</f>
        <v>0</v>
      </c>
      <c r="E44" s="67"/>
      <c r="F44" s="74" t="str">
        <f t="shared" si="1"/>
        <v/>
      </c>
      <c r="G44" s="86">
        <f>心の学び記録②!F44</f>
        <v>0</v>
      </c>
      <c r="H44" s="67"/>
      <c r="I44" s="74" t="str">
        <f t="shared" si="2"/>
        <v/>
      </c>
      <c r="J44" s="86">
        <f>心の学び記録③!F44</f>
        <v>0</v>
      </c>
      <c r="K44" s="67"/>
      <c r="L44" s="74" t="str">
        <f t="shared" si="3"/>
        <v/>
      </c>
      <c r="M44" s="86">
        <f>心の学び記録④!F44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71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心の学び記録①!G3</f>
        <v>0</v>
      </c>
      <c r="E3" s="32"/>
      <c r="F3" s="72" t="str">
        <f>IF(G3=0,"",VLOOKUP(G3,$Q$2:$R$4,2,FALSE))</f>
        <v/>
      </c>
      <c r="G3" s="83">
        <f>心の学び記録②!G3</f>
        <v>0</v>
      </c>
      <c r="H3" s="32"/>
      <c r="I3" s="72" t="str">
        <f>IF(J3=0,"",VLOOKUP(J3,$Q$2:$R$4,2,FALSE))</f>
        <v/>
      </c>
      <c r="J3" s="83">
        <f>心の学び記録③!G3</f>
        <v>0</v>
      </c>
      <c r="K3" s="32"/>
      <c r="L3" s="72" t="str">
        <f>IF(M3=0,"",VLOOKUP(M3,$Q$2:$R$4,2,FALSE))</f>
        <v/>
      </c>
      <c r="M3" s="83">
        <f>心の学び記録④!G3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心の学び記録①!G4</f>
        <v>0</v>
      </c>
      <c r="E4" s="30"/>
      <c r="F4" s="31" t="str">
        <f t="shared" ref="F4:F44" si="1">IF(G4=0,"",VLOOKUP(G4,$Q$2:$R$4,2,FALSE))</f>
        <v/>
      </c>
      <c r="G4" s="84">
        <f>心の学び記録②!G4</f>
        <v>0</v>
      </c>
      <c r="H4" s="30"/>
      <c r="I4" s="31" t="str">
        <f t="shared" ref="I4:I44" si="2">IF(J4=0,"",VLOOKUP(J4,$Q$2:$R$4,2,FALSE))</f>
        <v/>
      </c>
      <c r="J4" s="84">
        <f>心の学び記録③!G4</f>
        <v>0</v>
      </c>
      <c r="K4" s="30"/>
      <c r="L4" s="31" t="str">
        <f t="shared" ref="L4:L44" si="3">IF(M4=0,"",VLOOKUP(M4,$Q$2:$R$4,2,FALSE))</f>
        <v/>
      </c>
      <c r="M4" s="84">
        <f>心の学び記録④!G4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心の学び記録①!G5</f>
        <v>0</v>
      </c>
      <c r="E5" s="30"/>
      <c r="F5" s="31" t="str">
        <f t="shared" si="1"/>
        <v/>
      </c>
      <c r="G5" s="84">
        <f>心の学び記録②!G5</f>
        <v>0</v>
      </c>
      <c r="H5" s="30"/>
      <c r="I5" s="31" t="str">
        <f t="shared" si="2"/>
        <v/>
      </c>
      <c r="J5" s="84">
        <f>心の学び記録③!G5</f>
        <v>0</v>
      </c>
      <c r="K5" s="30"/>
      <c r="L5" s="31" t="str">
        <f t="shared" si="3"/>
        <v/>
      </c>
      <c r="M5" s="84">
        <f>心の学び記録④!G5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心の学び記録①!G6</f>
        <v>0</v>
      </c>
      <c r="E6" s="30"/>
      <c r="F6" s="31" t="str">
        <f t="shared" si="1"/>
        <v/>
      </c>
      <c r="G6" s="84">
        <f>心の学び記録②!G6</f>
        <v>0</v>
      </c>
      <c r="H6" s="30"/>
      <c r="I6" s="31" t="str">
        <f t="shared" si="2"/>
        <v/>
      </c>
      <c r="J6" s="84">
        <f>心の学び記録③!G6</f>
        <v>0</v>
      </c>
      <c r="K6" s="30"/>
      <c r="L6" s="31" t="str">
        <f t="shared" si="3"/>
        <v/>
      </c>
      <c r="M6" s="84">
        <f>心の学び記録④!G6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心の学び記録①!G7</f>
        <v>0</v>
      </c>
      <c r="E7" s="30"/>
      <c r="F7" s="31" t="str">
        <f t="shared" si="1"/>
        <v/>
      </c>
      <c r="G7" s="84">
        <f>心の学び記録②!G7</f>
        <v>0</v>
      </c>
      <c r="H7" s="30"/>
      <c r="I7" s="31" t="str">
        <f t="shared" si="2"/>
        <v/>
      </c>
      <c r="J7" s="84">
        <f>心の学び記録③!G7</f>
        <v>0</v>
      </c>
      <c r="K7" s="30"/>
      <c r="L7" s="31" t="str">
        <f t="shared" si="3"/>
        <v/>
      </c>
      <c r="M7" s="84">
        <f>心の学び記録④!G7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心の学び記録①!G8</f>
        <v>0</v>
      </c>
      <c r="E8" s="30"/>
      <c r="F8" s="31" t="str">
        <f t="shared" si="1"/>
        <v/>
      </c>
      <c r="G8" s="84">
        <f>心の学び記録②!G8</f>
        <v>0</v>
      </c>
      <c r="H8" s="30"/>
      <c r="I8" s="31" t="str">
        <f t="shared" si="2"/>
        <v/>
      </c>
      <c r="J8" s="84">
        <f>心の学び記録③!G8</f>
        <v>0</v>
      </c>
      <c r="K8" s="30"/>
      <c r="L8" s="31" t="str">
        <f t="shared" si="3"/>
        <v/>
      </c>
      <c r="M8" s="84">
        <f>心の学び記録④!G8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心の学び記録①!G9</f>
        <v>0</v>
      </c>
      <c r="E9" s="30"/>
      <c r="F9" s="31" t="str">
        <f t="shared" si="1"/>
        <v/>
      </c>
      <c r="G9" s="84">
        <f>心の学び記録②!G9</f>
        <v>0</v>
      </c>
      <c r="H9" s="30"/>
      <c r="I9" s="31" t="str">
        <f t="shared" si="2"/>
        <v/>
      </c>
      <c r="J9" s="84">
        <f>心の学び記録③!G9</f>
        <v>0</v>
      </c>
      <c r="K9" s="30"/>
      <c r="L9" s="31" t="str">
        <f t="shared" si="3"/>
        <v/>
      </c>
      <c r="M9" s="84">
        <f>心の学び記録④!G9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心の学び記録①!G10</f>
        <v>0</v>
      </c>
      <c r="E10" s="30"/>
      <c r="F10" s="31" t="str">
        <f t="shared" si="1"/>
        <v/>
      </c>
      <c r="G10" s="84">
        <f>心の学び記録②!G10</f>
        <v>0</v>
      </c>
      <c r="H10" s="30"/>
      <c r="I10" s="31" t="str">
        <f t="shared" si="2"/>
        <v/>
      </c>
      <c r="J10" s="84">
        <f>心の学び記録③!G10</f>
        <v>0</v>
      </c>
      <c r="K10" s="30"/>
      <c r="L10" s="31" t="str">
        <f t="shared" si="3"/>
        <v/>
      </c>
      <c r="M10" s="84">
        <f>心の学び記録④!G10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心の学び記録①!G11</f>
        <v>0</v>
      </c>
      <c r="E11" s="30"/>
      <c r="F11" s="31" t="str">
        <f t="shared" si="1"/>
        <v/>
      </c>
      <c r="G11" s="84">
        <f>心の学び記録②!G11</f>
        <v>0</v>
      </c>
      <c r="H11" s="30"/>
      <c r="I11" s="31" t="str">
        <f t="shared" si="2"/>
        <v/>
      </c>
      <c r="J11" s="84">
        <f>心の学び記録③!G11</f>
        <v>0</v>
      </c>
      <c r="K11" s="30"/>
      <c r="L11" s="31" t="str">
        <f t="shared" si="3"/>
        <v/>
      </c>
      <c r="M11" s="84">
        <f>心の学び記録④!G11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心の学び記録①!G12</f>
        <v>0</v>
      </c>
      <c r="E12" s="30"/>
      <c r="F12" s="31" t="str">
        <f t="shared" si="1"/>
        <v/>
      </c>
      <c r="G12" s="84">
        <f>心の学び記録②!G12</f>
        <v>0</v>
      </c>
      <c r="H12" s="30"/>
      <c r="I12" s="31" t="str">
        <f t="shared" si="2"/>
        <v/>
      </c>
      <c r="J12" s="84">
        <f>心の学び記録③!G12</f>
        <v>0</v>
      </c>
      <c r="K12" s="30"/>
      <c r="L12" s="31" t="str">
        <f t="shared" si="3"/>
        <v/>
      </c>
      <c r="M12" s="84">
        <f>心の学び記録④!G12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心の学び記録①!G13</f>
        <v>0</v>
      </c>
      <c r="E13" s="30"/>
      <c r="F13" s="31" t="str">
        <f t="shared" si="1"/>
        <v/>
      </c>
      <c r="G13" s="84">
        <f>心の学び記録②!G13</f>
        <v>0</v>
      </c>
      <c r="H13" s="30"/>
      <c r="I13" s="31" t="str">
        <f t="shared" si="2"/>
        <v/>
      </c>
      <c r="J13" s="84">
        <f>心の学び記録③!G13</f>
        <v>0</v>
      </c>
      <c r="K13" s="30"/>
      <c r="L13" s="31" t="str">
        <f t="shared" si="3"/>
        <v/>
      </c>
      <c r="M13" s="84">
        <f>心の学び記録④!G13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心の学び記録①!G14</f>
        <v>0</v>
      </c>
      <c r="E14" s="30"/>
      <c r="F14" s="31" t="str">
        <f t="shared" si="1"/>
        <v/>
      </c>
      <c r="G14" s="84">
        <f>心の学び記録②!G14</f>
        <v>0</v>
      </c>
      <c r="H14" s="30"/>
      <c r="I14" s="31" t="str">
        <f t="shared" si="2"/>
        <v/>
      </c>
      <c r="J14" s="84">
        <f>心の学び記録③!G14</f>
        <v>0</v>
      </c>
      <c r="K14" s="30"/>
      <c r="L14" s="31" t="str">
        <f t="shared" si="3"/>
        <v/>
      </c>
      <c r="M14" s="84">
        <f>心の学び記録④!G14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心の学び記録①!G15</f>
        <v>0</v>
      </c>
      <c r="E15" s="30"/>
      <c r="F15" s="31" t="str">
        <f t="shared" si="1"/>
        <v/>
      </c>
      <c r="G15" s="84">
        <f>心の学び記録②!G15</f>
        <v>0</v>
      </c>
      <c r="H15" s="30"/>
      <c r="I15" s="31" t="str">
        <f t="shared" si="2"/>
        <v/>
      </c>
      <c r="J15" s="84">
        <f>心の学び記録③!G15</f>
        <v>0</v>
      </c>
      <c r="K15" s="30"/>
      <c r="L15" s="31" t="str">
        <f t="shared" si="3"/>
        <v/>
      </c>
      <c r="M15" s="84">
        <f>心の学び記録④!G15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心の学び記録①!G16</f>
        <v>0</v>
      </c>
      <c r="E16" s="30"/>
      <c r="F16" s="31" t="str">
        <f t="shared" si="1"/>
        <v/>
      </c>
      <c r="G16" s="84">
        <f>心の学び記録②!G16</f>
        <v>0</v>
      </c>
      <c r="H16" s="30"/>
      <c r="I16" s="31" t="str">
        <f t="shared" si="2"/>
        <v/>
      </c>
      <c r="J16" s="84">
        <f>心の学び記録③!G16</f>
        <v>0</v>
      </c>
      <c r="K16" s="30"/>
      <c r="L16" s="31" t="str">
        <f t="shared" si="3"/>
        <v/>
      </c>
      <c r="M16" s="84">
        <f>心の学び記録④!G16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心の学び記録①!G17</f>
        <v>0</v>
      </c>
      <c r="E17" s="30"/>
      <c r="F17" s="31" t="str">
        <f t="shared" si="1"/>
        <v/>
      </c>
      <c r="G17" s="84">
        <f>心の学び記録②!G17</f>
        <v>0</v>
      </c>
      <c r="H17" s="30"/>
      <c r="I17" s="31" t="str">
        <f t="shared" si="2"/>
        <v/>
      </c>
      <c r="J17" s="84">
        <f>心の学び記録③!G17</f>
        <v>0</v>
      </c>
      <c r="K17" s="30"/>
      <c r="L17" s="31" t="str">
        <f t="shared" si="3"/>
        <v/>
      </c>
      <c r="M17" s="84">
        <f>心の学び記録④!G17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心の学び記録①!G18</f>
        <v>0</v>
      </c>
      <c r="E18" s="30"/>
      <c r="F18" s="31" t="str">
        <f t="shared" si="1"/>
        <v/>
      </c>
      <c r="G18" s="84">
        <f>心の学び記録②!G18</f>
        <v>0</v>
      </c>
      <c r="H18" s="30"/>
      <c r="I18" s="31" t="str">
        <f t="shared" si="2"/>
        <v/>
      </c>
      <c r="J18" s="84">
        <f>心の学び記録③!G18</f>
        <v>0</v>
      </c>
      <c r="K18" s="30"/>
      <c r="L18" s="31" t="str">
        <f t="shared" si="3"/>
        <v/>
      </c>
      <c r="M18" s="84">
        <f>心の学び記録④!G18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心の学び記録①!G19</f>
        <v>0</v>
      </c>
      <c r="E19" s="30"/>
      <c r="F19" s="31" t="str">
        <f t="shared" si="1"/>
        <v/>
      </c>
      <c r="G19" s="84">
        <f>心の学び記録②!G19</f>
        <v>0</v>
      </c>
      <c r="H19" s="30"/>
      <c r="I19" s="31" t="str">
        <f t="shared" si="2"/>
        <v/>
      </c>
      <c r="J19" s="84">
        <f>心の学び記録③!G19</f>
        <v>0</v>
      </c>
      <c r="K19" s="30"/>
      <c r="L19" s="31" t="str">
        <f t="shared" si="3"/>
        <v/>
      </c>
      <c r="M19" s="84">
        <f>心の学び記録④!G19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心の学び記録①!G20</f>
        <v>0</v>
      </c>
      <c r="E20" s="30"/>
      <c r="F20" s="31" t="str">
        <f t="shared" si="1"/>
        <v/>
      </c>
      <c r="G20" s="84">
        <f>心の学び記録②!G20</f>
        <v>0</v>
      </c>
      <c r="H20" s="30"/>
      <c r="I20" s="31" t="str">
        <f t="shared" si="2"/>
        <v/>
      </c>
      <c r="J20" s="84">
        <f>心の学び記録③!G20</f>
        <v>0</v>
      </c>
      <c r="K20" s="30"/>
      <c r="L20" s="31" t="str">
        <f t="shared" si="3"/>
        <v/>
      </c>
      <c r="M20" s="84">
        <f>心の学び記録④!G20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心の学び記録①!G21</f>
        <v>0</v>
      </c>
      <c r="E21" s="30"/>
      <c r="F21" s="31" t="str">
        <f t="shared" si="1"/>
        <v/>
      </c>
      <c r="G21" s="84">
        <f>心の学び記録②!G21</f>
        <v>0</v>
      </c>
      <c r="H21" s="30"/>
      <c r="I21" s="31" t="str">
        <f t="shared" si="2"/>
        <v/>
      </c>
      <c r="J21" s="84">
        <f>心の学び記録③!G21</f>
        <v>0</v>
      </c>
      <c r="K21" s="30"/>
      <c r="L21" s="31" t="str">
        <f t="shared" si="3"/>
        <v/>
      </c>
      <c r="M21" s="84">
        <f>心の学び記録④!G21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心の学び記録①!G22</f>
        <v>0</v>
      </c>
      <c r="E22" s="30"/>
      <c r="F22" s="31" t="str">
        <f t="shared" si="1"/>
        <v/>
      </c>
      <c r="G22" s="84">
        <f>心の学び記録②!G22</f>
        <v>0</v>
      </c>
      <c r="H22" s="30"/>
      <c r="I22" s="31" t="str">
        <f t="shared" si="2"/>
        <v/>
      </c>
      <c r="J22" s="84">
        <f>心の学び記録③!G22</f>
        <v>0</v>
      </c>
      <c r="K22" s="30"/>
      <c r="L22" s="31" t="str">
        <f t="shared" si="3"/>
        <v/>
      </c>
      <c r="M22" s="84">
        <f>心の学び記録④!G22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心の学び記録①!G23</f>
        <v>0</v>
      </c>
      <c r="E23" s="30"/>
      <c r="F23" s="31" t="str">
        <f t="shared" si="1"/>
        <v/>
      </c>
      <c r="G23" s="84">
        <f>心の学び記録②!G23</f>
        <v>0</v>
      </c>
      <c r="H23" s="30"/>
      <c r="I23" s="31" t="str">
        <f t="shared" si="2"/>
        <v/>
      </c>
      <c r="J23" s="84">
        <f>心の学び記録③!G23</f>
        <v>0</v>
      </c>
      <c r="K23" s="30"/>
      <c r="L23" s="31" t="str">
        <f t="shared" si="3"/>
        <v/>
      </c>
      <c r="M23" s="84">
        <f>心の学び記録④!G23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心の学び記録①!G24</f>
        <v>0</v>
      </c>
      <c r="E24" s="30"/>
      <c r="F24" s="31" t="str">
        <f t="shared" si="1"/>
        <v/>
      </c>
      <c r="G24" s="84">
        <f>心の学び記録②!G24</f>
        <v>0</v>
      </c>
      <c r="H24" s="30"/>
      <c r="I24" s="31" t="str">
        <f t="shared" si="2"/>
        <v/>
      </c>
      <c r="J24" s="84">
        <f>心の学び記録③!G24</f>
        <v>0</v>
      </c>
      <c r="K24" s="30"/>
      <c r="L24" s="31" t="str">
        <f t="shared" si="3"/>
        <v/>
      </c>
      <c r="M24" s="84">
        <f>心の学び記録④!G24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心の学び記録①!G25</f>
        <v>0</v>
      </c>
      <c r="E25" s="30"/>
      <c r="F25" s="31" t="str">
        <f t="shared" si="1"/>
        <v/>
      </c>
      <c r="G25" s="84">
        <f>心の学び記録②!G25</f>
        <v>0</v>
      </c>
      <c r="H25" s="30"/>
      <c r="I25" s="31" t="str">
        <f t="shared" si="2"/>
        <v/>
      </c>
      <c r="J25" s="84">
        <f>心の学び記録③!G25</f>
        <v>0</v>
      </c>
      <c r="K25" s="30"/>
      <c r="L25" s="31" t="str">
        <f t="shared" si="3"/>
        <v/>
      </c>
      <c r="M25" s="84">
        <f>心の学び記録④!G25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心の学び記録①!G26</f>
        <v>0</v>
      </c>
      <c r="E26" s="30"/>
      <c r="F26" s="31" t="str">
        <f t="shared" si="1"/>
        <v/>
      </c>
      <c r="G26" s="84">
        <f>心の学び記録②!G26</f>
        <v>0</v>
      </c>
      <c r="H26" s="30"/>
      <c r="I26" s="31" t="str">
        <f t="shared" si="2"/>
        <v/>
      </c>
      <c r="J26" s="84">
        <f>心の学び記録③!G26</f>
        <v>0</v>
      </c>
      <c r="K26" s="30"/>
      <c r="L26" s="31" t="str">
        <f t="shared" si="3"/>
        <v/>
      </c>
      <c r="M26" s="84">
        <f>心の学び記録④!G26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心の学び記録①!G27</f>
        <v>0</v>
      </c>
      <c r="E27" s="30"/>
      <c r="F27" s="31" t="str">
        <f t="shared" si="1"/>
        <v/>
      </c>
      <c r="G27" s="84">
        <f>心の学び記録②!G27</f>
        <v>0</v>
      </c>
      <c r="H27" s="30"/>
      <c r="I27" s="31" t="str">
        <f t="shared" si="2"/>
        <v/>
      </c>
      <c r="J27" s="84">
        <f>心の学び記録③!G27</f>
        <v>0</v>
      </c>
      <c r="K27" s="30"/>
      <c r="L27" s="31" t="str">
        <f t="shared" si="3"/>
        <v/>
      </c>
      <c r="M27" s="84">
        <f>心の学び記録④!G27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心の学び記録①!G28</f>
        <v>0</v>
      </c>
      <c r="E28" s="30"/>
      <c r="F28" s="31" t="str">
        <f t="shared" si="1"/>
        <v/>
      </c>
      <c r="G28" s="84">
        <f>心の学び記録②!G28</f>
        <v>0</v>
      </c>
      <c r="H28" s="30"/>
      <c r="I28" s="31" t="str">
        <f t="shared" si="2"/>
        <v/>
      </c>
      <c r="J28" s="84">
        <f>心の学び記録③!G28</f>
        <v>0</v>
      </c>
      <c r="K28" s="30"/>
      <c r="L28" s="31" t="str">
        <f t="shared" si="3"/>
        <v/>
      </c>
      <c r="M28" s="84">
        <f>心の学び記録④!G28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心の学び記録①!G29</f>
        <v>0</v>
      </c>
      <c r="E29" s="30"/>
      <c r="F29" s="31" t="str">
        <f t="shared" si="1"/>
        <v/>
      </c>
      <c r="G29" s="84">
        <f>心の学び記録②!G29</f>
        <v>0</v>
      </c>
      <c r="H29" s="30"/>
      <c r="I29" s="31" t="str">
        <f t="shared" si="2"/>
        <v/>
      </c>
      <c r="J29" s="84">
        <f>心の学び記録③!G29</f>
        <v>0</v>
      </c>
      <c r="K29" s="30"/>
      <c r="L29" s="31" t="str">
        <f t="shared" si="3"/>
        <v/>
      </c>
      <c r="M29" s="84">
        <f>心の学び記録④!G29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心の学び記録①!G30</f>
        <v>0</v>
      </c>
      <c r="E30" s="30"/>
      <c r="F30" s="31" t="str">
        <f t="shared" si="1"/>
        <v/>
      </c>
      <c r="G30" s="84">
        <f>心の学び記録②!G30</f>
        <v>0</v>
      </c>
      <c r="H30" s="30"/>
      <c r="I30" s="31" t="str">
        <f t="shared" si="2"/>
        <v/>
      </c>
      <c r="J30" s="84">
        <f>心の学び記録③!G30</f>
        <v>0</v>
      </c>
      <c r="K30" s="30"/>
      <c r="L30" s="31" t="str">
        <f t="shared" si="3"/>
        <v/>
      </c>
      <c r="M30" s="84">
        <f>心の学び記録④!G30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心の学び記録①!G31</f>
        <v>0</v>
      </c>
      <c r="E31" s="30"/>
      <c r="F31" s="31" t="str">
        <f t="shared" si="1"/>
        <v/>
      </c>
      <c r="G31" s="84">
        <f>心の学び記録②!G31</f>
        <v>0</v>
      </c>
      <c r="H31" s="30"/>
      <c r="I31" s="31" t="str">
        <f t="shared" si="2"/>
        <v/>
      </c>
      <c r="J31" s="84">
        <f>心の学び記録③!G31</f>
        <v>0</v>
      </c>
      <c r="K31" s="30"/>
      <c r="L31" s="31" t="str">
        <f t="shared" si="3"/>
        <v/>
      </c>
      <c r="M31" s="84">
        <f>心の学び記録④!G31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心の学び記録①!G32</f>
        <v>0</v>
      </c>
      <c r="E32" s="30"/>
      <c r="F32" s="31" t="str">
        <f t="shared" si="1"/>
        <v/>
      </c>
      <c r="G32" s="84">
        <f>心の学び記録②!G32</f>
        <v>0</v>
      </c>
      <c r="H32" s="30"/>
      <c r="I32" s="31" t="str">
        <f t="shared" si="2"/>
        <v/>
      </c>
      <c r="J32" s="84">
        <f>心の学び記録③!G32</f>
        <v>0</v>
      </c>
      <c r="K32" s="30"/>
      <c r="L32" s="31" t="str">
        <f t="shared" si="3"/>
        <v/>
      </c>
      <c r="M32" s="84">
        <f>心の学び記録④!G32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心の学び記録①!G33</f>
        <v>0</v>
      </c>
      <c r="E33" s="30"/>
      <c r="F33" s="31" t="str">
        <f t="shared" si="1"/>
        <v/>
      </c>
      <c r="G33" s="84">
        <f>心の学び記録②!G33</f>
        <v>0</v>
      </c>
      <c r="H33" s="30"/>
      <c r="I33" s="31" t="str">
        <f t="shared" si="2"/>
        <v/>
      </c>
      <c r="J33" s="84">
        <f>心の学び記録③!G33</f>
        <v>0</v>
      </c>
      <c r="K33" s="30"/>
      <c r="L33" s="31" t="str">
        <f t="shared" si="3"/>
        <v/>
      </c>
      <c r="M33" s="84">
        <f>心の学び記録④!G33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心の学び記録①!G34</f>
        <v>0</v>
      </c>
      <c r="E34" s="30"/>
      <c r="F34" s="31" t="str">
        <f t="shared" si="1"/>
        <v/>
      </c>
      <c r="G34" s="84">
        <f>心の学び記録②!G34</f>
        <v>0</v>
      </c>
      <c r="H34" s="30"/>
      <c r="I34" s="31" t="str">
        <f t="shared" si="2"/>
        <v/>
      </c>
      <c r="J34" s="84">
        <f>心の学び記録③!G34</f>
        <v>0</v>
      </c>
      <c r="K34" s="30"/>
      <c r="L34" s="31" t="str">
        <f t="shared" si="3"/>
        <v/>
      </c>
      <c r="M34" s="84">
        <f>心の学び記録④!G34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心の学び記録①!G35</f>
        <v>0</v>
      </c>
      <c r="E35" s="30"/>
      <c r="F35" s="31" t="str">
        <f t="shared" si="1"/>
        <v/>
      </c>
      <c r="G35" s="84">
        <f>心の学び記録②!G35</f>
        <v>0</v>
      </c>
      <c r="H35" s="30"/>
      <c r="I35" s="31" t="str">
        <f t="shared" si="2"/>
        <v/>
      </c>
      <c r="J35" s="84">
        <f>心の学び記録③!G35</f>
        <v>0</v>
      </c>
      <c r="K35" s="30"/>
      <c r="L35" s="31" t="str">
        <f t="shared" si="3"/>
        <v/>
      </c>
      <c r="M35" s="84">
        <f>心の学び記録④!G35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心の学び記録①!G36</f>
        <v>0</v>
      </c>
      <c r="E36" s="33"/>
      <c r="F36" s="73" t="str">
        <f t="shared" si="1"/>
        <v/>
      </c>
      <c r="G36" s="85">
        <f>心の学び記録②!G36</f>
        <v>0</v>
      </c>
      <c r="H36" s="33"/>
      <c r="I36" s="73" t="str">
        <f t="shared" si="2"/>
        <v/>
      </c>
      <c r="J36" s="85">
        <f>心の学び記録③!G36</f>
        <v>0</v>
      </c>
      <c r="K36" s="33"/>
      <c r="L36" s="73" t="str">
        <f t="shared" si="3"/>
        <v/>
      </c>
      <c r="M36" s="85">
        <f>心の学び記録④!G36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心の学び記録①!G37</f>
        <v>0</v>
      </c>
      <c r="E37" s="32"/>
      <c r="F37" s="72" t="str">
        <f t="shared" si="1"/>
        <v/>
      </c>
      <c r="G37" s="83">
        <f>心の学び記録②!G37</f>
        <v>0</v>
      </c>
      <c r="H37" s="32"/>
      <c r="I37" s="72" t="str">
        <f t="shared" si="2"/>
        <v/>
      </c>
      <c r="J37" s="83">
        <f>心の学び記録③!G37</f>
        <v>0</v>
      </c>
      <c r="K37" s="32"/>
      <c r="L37" s="72" t="str">
        <f t="shared" si="3"/>
        <v/>
      </c>
      <c r="M37" s="83">
        <f>心の学び記録④!G37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心の学び記録①!G38</f>
        <v>0</v>
      </c>
      <c r="E38" s="30"/>
      <c r="F38" s="31" t="str">
        <f t="shared" si="1"/>
        <v/>
      </c>
      <c r="G38" s="84">
        <f>心の学び記録②!G38</f>
        <v>0</v>
      </c>
      <c r="H38" s="30"/>
      <c r="I38" s="31" t="str">
        <f t="shared" si="2"/>
        <v/>
      </c>
      <c r="J38" s="84">
        <f>心の学び記録③!G38</f>
        <v>0</v>
      </c>
      <c r="K38" s="30"/>
      <c r="L38" s="31" t="str">
        <f t="shared" si="3"/>
        <v/>
      </c>
      <c r="M38" s="84">
        <f>心の学び記録④!G38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心の学び記録①!G39</f>
        <v>0</v>
      </c>
      <c r="E39" s="30"/>
      <c r="F39" s="31" t="str">
        <f t="shared" si="1"/>
        <v/>
      </c>
      <c r="G39" s="84">
        <f>心の学び記録②!G39</f>
        <v>0</v>
      </c>
      <c r="H39" s="30"/>
      <c r="I39" s="31" t="str">
        <f t="shared" si="2"/>
        <v/>
      </c>
      <c r="J39" s="84">
        <f>心の学び記録③!G39</f>
        <v>0</v>
      </c>
      <c r="K39" s="30"/>
      <c r="L39" s="31" t="str">
        <f t="shared" si="3"/>
        <v/>
      </c>
      <c r="M39" s="84">
        <f>心の学び記録④!G39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心の学び記録①!G40</f>
        <v>0</v>
      </c>
      <c r="E40" s="30"/>
      <c r="F40" s="31" t="str">
        <f t="shared" si="1"/>
        <v/>
      </c>
      <c r="G40" s="84">
        <f>心の学び記録②!G40</f>
        <v>0</v>
      </c>
      <c r="H40" s="30"/>
      <c r="I40" s="31" t="str">
        <f t="shared" si="2"/>
        <v/>
      </c>
      <c r="J40" s="84">
        <f>心の学び記録③!G40</f>
        <v>0</v>
      </c>
      <c r="K40" s="30"/>
      <c r="L40" s="31" t="str">
        <f t="shared" si="3"/>
        <v/>
      </c>
      <c r="M40" s="84">
        <f>心の学び記録④!G40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心の学び記録①!G41</f>
        <v>0</v>
      </c>
      <c r="E41" s="30"/>
      <c r="F41" s="31" t="str">
        <f t="shared" si="1"/>
        <v/>
      </c>
      <c r="G41" s="84">
        <f>心の学び記録②!G41</f>
        <v>0</v>
      </c>
      <c r="H41" s="30"/>
      <c r="I41" s="31" t="str">
        <f t="shared" si="2"/>
        <v/>
      </c>
      <c r="J41" s="84">
        <f>心の学び記録③!G41</f>
        <v>0</v>
      </c>
      <c r="K41" s="30"/>
      <c r="L41" s="31" t="str">
        <f t="shared" si="3"/>
        <v/>
      </c>
      <c r="M41" s="84">
        <f>心の学び記録④!G41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心の学び記録①!G42</f>
        <v>0</v>
      </c>
      <c r="E42" s="33"/>
      <c r="F42" s="73" t="str">
        <f t="shared" si="1"/>
        <v/>
      </c>
      <c r="G42" s="85">
        <f>心の学び記録②!G42</f>
        <v>0</v>
      </c>
      <c r="H42" s="33"/>
      <c r="I42" s="73" t="str">
        <f t="shared" si="2"/>
        <v/>
      </c>
      <c r="J42" s="85">
        <f>心の学び記録③!G42</f>
        <v>0</v>
      </c>
      <c r="K42" s="33"/>
      <c r="L42" s="73" t="str">
        <f t="shared" si="3"/>
        <v/>
      </c>
      <c r="M42" s="85">
        <f>心の学び記録④!G42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心の学び記録①!G43</f>
        <v>0</v>
      </c>
      <c r="E43" s="32"/>
      <c r="F43" s="72" t="str">
        <f t="shared" si="1"/>
        <v/>
      </c>
      <c r="G43" s="83">
        <f>心の学び記録②!G43</f>
        <v>0</v>
      </c>
      <c r="H43" s="32"/>
      <c r="I43" s="72" t="str">
        <f t="shared" si="2"/>
        <v/>
      </c>
      <c r="J43" s="83">
        <f>心の学び記録③!G43</f>
        <v>0</v>
      </c>
      <c r="K43" s="32"/>
      <c r="L43" s="72" t="str">
        <f t="shared" si="3"/>
        <v/>
      </c>
      <c r="M43" s="83">
        <f>心の学び記録④!G43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心の学び記録①!G44</f>
        <v>0</v>
      </c>
      <c r="E44" s="67"/>
      <c r="F44" s="74" t="str">
        <f t="shared" si="1"/>
        <v/>
      </c>
      <c r="G44" s="86">
        <f>心の学び記録②!G44</f>
        <v>0</v>
      </c>
      <c r="H44" s="67"/>
      <c r="I44" s="74" t="str">
        <f t="shared" si="2"/>
        <v/>
      </c>
      <c r="J44" s="86">
        <f>心の学び記録③!G44</f>
        <v>0</v>
      </c>
      <c r="K44" s="67"/>
      <c r="L44" s="74" t="str">
        <f t="shared" si="3"/>
        <v/>
      </c>
      <c r="M44" s="86">
        <f>心の学び記録④!G44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9"/>
  <sheetViews>
    <sheetView view="pageBreakPreview" zoomScaleNormal="100" zoomScaleSheetLayoutView="100" workbookViewId="0">
      <pane xSplit="2" topLeftCell="C1" activePane="topRight" state="frozen"/>
      <selection pane="topRight" sqref="A1:B1"/>
    </sheetView>
  </sheetViews>
  <sheetFormatPr defaultColWidth="9" defaultRowHeight="13.5" x14ac:dyDescent="0.15"/>
  <cols>
    <col min="1" max="1" width="3.5" style="61" customWidth="1"/>
    <col min="2" max="2" width="12" style="22" customWidth="1"/>
    <col min="3" max="3" width="4.375" style="22" customWidth="1"/>
    <col min="4" max="4" width="3.75" style="22" hidden="1" customWidth="1"/>
    <col min="5" max="5" width="20.125" style="22" customWidth="1"/>
    <col min="6" max="6" width="4.375" style="22" customWidth="1"/>
    <col min="7" max="7" width="3.75" style="22" hidden="1" customWidth="1"/>
    <col min="8" max="8" width="20.125" style="22" customWidth="1"/>
    <col min="9" max="9" width="4.375" style="22" customWidth="1"/>
    <col min="10" max="10" width="3.75" style="22" hidden="1" customWidth="1"/>
    <col min="11" max="11" width="20.125" style="22" customWidth="1"/>
    <col min="12" max="12" width="4.375" style="22" customWidth="1"/>
    <col min="13" max="13" width="3.75" style="22" hidden="1" customWidth="1"/>
    <col min="14" max="14" width="19.875" style="22" customWidth="1"/>
    <col min="15" max="15" width="33.375" style="22" customWidth="1"/>
    <col min="16" max="16384" width="9" style="22"/>
  </cols>
  <sheetData>
    <row r="1" spans="1:18" ht="36.75" customHeight="1" x14ac:dyDescent="0.15">
      <c r="A1" s="137" t="s">
        <v>72</v>
      </c>
      <c r="B1" s="138"/>
      <c r="C1" s="133" t="s">
        <v>59</v>
      </c>
      <c r="D1" s="133"/>
      <c r="E1" s="134"/>
      <c r="F1" s="133" t="s">
        <v>60</v>
      </c>
      <c r="G1" s="133"/>
      <c r="H1" s="134"/>
      <c r="I1" s="133" t="s">
        <v>61</v>
      </c>
      <c r="J1" s="133"/>
      <c r="K1" s="134"/>
      <c r="L1" s="133" t="s">
        <v>62</v>
      </c>
      <c r="M1" s="133"/>
      <c r="N1" s="134"/>
      <c r="O1" s="62" t="s">
        <v>63</v>
      </c>
      <c r="Q1" s="87" t="s">
        <v>67</v>
      </c>
      <c r="R1" s="87" t="s">
        <v>68</v>
      </c>
    </row>
    <row r="2" spans="1:18" ht="18.75" customHeight="1" thickBot="1" x14ac:dyDescent="0.2">
      <c r="A2" s="69" t="str">
        <f>心の学び記録①!A2</f>
        <v>番号</v>
      </c>
      <c r="B2" s="75" t="str">
        <f>心の学び記録①!B2</f>
        <v>氏名</v>
      </c>
      <c r="C2" s="80" t="s">
        <v>36</v>
      </c>
      <c r="D2" s="82" t="s">
        <v>67</v>
      </c>
      <c r="E2" s="70" t="s">
        <v>0</v>
      </c>
      <c r="F2" s="80" t="s">
        <v>36</v>
      </c>
      <c r="G2" s="82" t="s">
        <v>67</v>
      </c>
      <c r="H2" s="70" t="s">
        <v>0</v>
      </c>
      <c r="I2" s="80" t="s">
        <v>36</v>
      </c>
      <c r="J2" s="82" t="s">
        <v>67</v>
      </c>
      <c r="K2" s="70" t="s">
        <v>0</v>
      </c>
      <c r="L2" s="80" t="s">
        <v>36</v>
      </c>
      <c r="M2" s="82" t="s">
        <v>67</v>
      </c>
      <c r="N2" s="70" t="s">
        <v>0</v>
      </c>
      <c r="O2" s="71"/>
      <c r="Q2" s="87">
        <v>1</v>
      </c>
      <c r="R2" s="87" t="s">
        <v>64</v>
      </c>
    </row>
    <row r="3" spans="1:18" ht="30" customHeight="1" x14ac:dyDescent="0.15">
      <c r="A3" s="81">
        <f>心の学び記録①!A3</f>
        <v>1</v>
      </c>
      <c r="B3" s="76">
        <f>心の学び記録①!B3</f>
        <v>0</v>
      </c>
      <c r="C3" s="72" t="str">
        <f>IF(D3=0,"",VLOOKUP(D3,$Q$2:$R$4,2,FALSE))</f>
        <v/>
      </c>
      <c r="D3" s="83">
        <f>心の学び記録①!H3</f>
        <v>0</v>
      </c>
      <c r="E3" s="32"/>
      <c r="F3" s="72" t="str">
        <f>IF(G3=0,"",VLOOKUP(G3,$Q$2:$R$4,2,FALSE))</f>
        <v/>
      </c>
      <c r="G3" s="83">
        <f>心の学び記録②!H3</f>
        <v>0</v>
      </c>
      <c r="H3" s="32"/>
      <c r="I3" s="72" t="str">
        <f>IF(J3=0,"",VLOOKUP(J3,$Q$2:$R$4,2,FALSE))</f>
        <v/>
      </c>
      <c r="J3" s="83">
        <f>心の学び記録③!H3</f>
        <v>0</v>
      </c>
      <c r="K3" s="32"/>
      <c r="L3" s="72" t="str">
        <f>IF(M3=0,"",VLOOKUP(M3,$Q$2:$R$4,2,FALSE))</f>
        <v/>
      </c>
      <c r="M3" s="83">
        <f>心の学び記録④!H3</f>
        <v>0</v>
      </c>
      <c r="N3" s="32"/>
      <c r="O3" s="66"/>
      <c r="Q3" s="87">
        <v>2</v>
      </c>
      <c r="R3" s="87" t="s">
        <v>65</v>
      </c>
    </row>
    <row r="4" spans="1:18" ht="30" customHeight="1" x14ac:dyDescent="0.15">
      <c r="A4" s="63">
        <f>心の学び記録①!A4</f>
        <v>2</v>
      </c>
      <c r="B4" s="77">
        <f>心の学び記録①!B4</f>
        <v>0</v>
      </c>
      <c r="C4" s="31" t="str">
        <f t="shared" ref="C4:C44" si="0">IF(D4=0,"",VLOOKUP(D4,$Q$2:$R$4,2,FALSE))</f>
        <v/>
      </c>
      <c r="D4" s="84">
        <f>心の学び記録①!H4</f>
        <v>0</v>
      </c>
      <c r="E4" s="30"/>
      <c r="F4" s="31" t="str">
        <f t="shared" ref="F4:F44" si="1">IF(G4=0,"",VLOOKUP(G4,$Q$2:$R$4,2,FALSE))</f>
        <v/>
      </c>
      <c r="G4" s="84">
        <f>心の学び記録②!H4</f>
        <v>0</v>
      </c>
      <c r="H4" s="30"/>
      <c r="I4" s="31" t="str">
        <f t="shared" ref="I4:I44" si="2">IF(J4=0,"",VLOOKUP(J4,$Q$2:$R$4,2,FALSE))</f>
        <v/>
      </c>
      <c r="J4" s="84">
        <f>心の学び記録③!H4</f>
        <v>0</v>
      </c>
      <c r="K4" s="30"/>
      <c r="L4" s="31" t="str">
        <f t="shared" ref="L4:L44" si="3">IF(M4=0,"",VLOOKUP(M4,$Q$2:$R$4,2,FALSE))</f>
        <v/>
      </c>
      <c r="M4" s="84">
        <f>心の学び記録④!H4</f>
        <v>0</v>
      </c>
      <c r="N4" s="30"/>
      <c r="O4" s="64"/>
      <c r="Q4" s="87">
        <v>3</v>
      </c>
      <c r="R4" s="87" t="s">
        <v>66</v>
      </c>
    </row>
    <row r="5" spans="1:18" ht="30" customHeight="1" x14ac:dyDescent="0.15">
      <c r="A5" s="63">
        <f>心の学び記録①!A5</f>
        <v>3</v>
      </c>
      <c r="B5" s="79">
        <f>心の学び記録①!B5</f>
        <v>0</v>
      </c>
      <c r="C5" s="31" t="str">
        <f t="shared" si="0"/>
        <v/>
      </c>
      <c r="D5" s="84">
        <f>心の学び記録①!H5</f>
        <v>0</v>
      </c>
      <c r="E5" s="30"/>
      <c r="F5" s="31" t="str">
        <f t="shared" si="1"/>
        <v/>
      </c>
      <c r="G5" s="84">
        <f>心の学び記録②!H5</f>
        <v>0</v>
      </c>
      <c r="H5" s="30"/>
      <c r="I5" s="31" t="str">
        <f t="shared" si="2"/>
        <v/>
      </c>
      <c r="J5" s="84">
        <f>心の学び記録③!H5</f>
        <v>0</v>
      </c>
      <c r="K5" s="30"/>
      <c r="L5" s="31" t="str">
        <f t="shared" si="3"/>
        <v/>
      </c>
      <c r="M5" s="84">
        <f>心の学び記録④!H5</f>
        <v>0</v>
      </c>
      <c r="N5" s="30"/>
      <c r="O5" s="64"/>
      <c r="Q5" s="61"/>
      <c r="R5" s="61"/>
    </row>
    <row r="6" spans="1:18" ht="30" customHeight="1" x14ac:dyDescent="0.15">
      <c r="A6" s="63">
        <f>心の学び記録①!A6</f>
        <v>4</v>
      </c>
      <c r="B6" s="77">
        <f>心の学び記録①!B6</f>
        <v>0</v>
      </c>
      <c r="C6" s="31" t="str">
        <f t="shared" si="0"/>
        <v/>
      </c>
      <c r="D6" s="84">
        <f>心の学び記録①!H6</f>
        <v>0</v>
      </c>
      <c r="E6" s="30"/>
      <c r="F6" s="31" t="str">
        <f t="shared" si="1"/>
        <v/>
      </c>
      <c r="G6" s="84">
        <f>心の学び記録②!H6</f>
        <v>0</v>
      </c>
      <c r="H6" s="30"/>
      <c r="I6" s="31" t="str">
        <f t="shared" si="2"/>
        <v/>
      </c>
      <c r="J6" s="84">
        <f>心の学び記録③!H6</f>
        <v>0</v>
      </c>
      <c r="K6" s="30"/>
      <c r="L6" s="31" t="str">
        <f t="shared" si="3"/>
        <v/>
      </c>
      <c r="M6" s="84">
        <f>心の学び記録④!H6</f>
        <v>0</v>
      </c>
      <c r="N6" s="30"/>
      <c r="O6" s="64"/>
    </row>
    <row r="7" spans="1:18" ht="30" customHeight="1" x14ac:dyDescent="0.15">
      <c r="A7" s="63">
        <f>心の学び記録①!A7</f>
        <v>5</v>
      </c>
      <c r="B7" s="77">
        <f>心の学び記録①!B7</f>
        <v>0</v>
      </c>
      <c r="C7" s="31" t="str">
        <f t="shared" si="0"/>
        <v/>
      </c>
      <c r="D7" s="84">
        <f>心の学び記録①!H7</f>
        <v>0</v>
      </c>
      <c r="E7" s="30"/>
      <c r="F7" s="31" t="str">
        <f t="shared" si="1"/>
        <v/>
      </c>
      <c r="G7" s="84">
        <f>心の学び記録②!H7</f>
        <v>0</v>
      </c>
      <c r="H7" s="30"/>
      <c r="I7" s="31" t="str">
        <f t="shared" si="2"/>
        <v/>
      </c>
      <c r="J7" s="84">
        <f>心の学び記録③!H7</f>
        <v>0</v>
      </c>
      <c r="K7" s="30"/>
      <c r="L7" s="31" t="str">
        <f t="shared" si="3"/>
        <v/>
      </c>
      <c r="M7" s="84">
        <f>心の学び記録④!H7</f>
        <v>0</v>
      </c>
      <c r="N7" s="30"/>
      <c r="O7" s="64"/>
    </row>
    <row r="8" spans="1:18" ht="30" customHeight="1" x14ac:dyDescent="0.15">
      <c r="A8" s="63">
        <f>心の学び記録①!A8</f>
        <v>6</v>
      </c>
      <c r="B8" s="77">
        <f>心の学び記録①!B8</f>
        <v>0</v>
      </c>
      <c r="C8" s="31" t="str">
        <f t="shared" si="0"/>
        <v/>
      </c>
      <c r="D8" s="84">
        <f>心の学び記録①!H8</f>
        <v>0</v>
      </c>
      <c r="E8" s="30"/>
      <c r="F8" s="31" t="str">
        <f t="shared" si="1"/>
        <v/>
      </c>
      <c r="G8" s="84">
        <f>心の学び記録②!H8</f>
        <v>0</v>
      </c>
      <c r="H8" s="30"/>
      <c r="I8" s="31" t="str">
        <f t="shared" si="2"/>
        <v/>
      </c>
      <c r="J8" s="84">
        <f>心の学び記録③!H8</f>
        <v>0</v>
      </c>
      <c r="K8" s="30"/>
      <c r="L8" s="31" t="str">
        <f t="shared" si="3"/>
        <v/>
      </c>
      <c r="M8" s="84">
        <f>心の学び記録④!H8</f>
        <v>0</v>
      </c>
      <c r="N8" s="30"/>
      <c r="O8" s="64"/>
    </row>
    <row r="9" spans="1:18" ht="30" customHeight="1" x14ac:dyDescent="0.15">
      <c r="A9" s="63">
        <f>心の学び記録①!A9</f>
        <v>7</v>
      </c>
      <c r="B9" s="77">
        <f>心の学び記録①!B9</f>
        <v>0</v>
      </c>
      <c r="C9" s="31" t="str">
        <f t="shared" si="0"/>
        <v/>
      </c>
      <c r="D9" s="84">
        <f>心の学び記録①!H9</f>
        <v>0</v>
      </c>
      <c r="E9" s="30"/>
      <c r="F9" s="31" t="str">
        <f t="shared" si="1"/>
        <v/>
      </c>
      <c r="G9" s="84">
        <f>心の学び記録②!H9</f>
        <v>0</v>
      </c>
      <c r="H9" s="30"/>
      <c r="I9" s="31" t="str">
        <f t="shared" si="2"/>
        <v/>
      </c>
      <c r="J9" s="84">
        <f>心の学び記録③!H9</f>
        <v>0</v>
      </c>
      <c r="K9" s="30"/>
      <c r="L9" s="31" t="str">
        <f t="shared" si="3"/>
        <v/>
      </c>
      <c r="M9" s="84">
        <f>心の学び記録④!H9</f>
        <v>0</v>
      </c>
      <c r="N9" s="30"/>
      <c r="O9" s="64"/>
    </row>
    <row r="10" spans="1:18" ht="30" customHeight="1" x14ac:dyDescent="0.15">
      <c r="A10" s="63">
        <f>心の学び記録①!A10</f>
        <v>8</v>
      </c>
      <c r="B10" s="77">
        <f>心の学び記録①!B10</f>
        <v>0</v>
      </c>
      <c r="C10" s="31" t="str">
        <f t="shared" si="0"/>
        <v/>
      </c>
      <c r="D10" s="84">
        <f>心の学び記録①!H10</f>
        <v>0</v>
      </c>
      <c r="E10" s="30"/>
      <c r="F10" s="31" t="str">
        <f t="shared" si="1"/>
        <v/>
      </c>
      <c r="G10" s="84">
        <f>心の学び記録②!H10</f>
        <v>0</v>
      </c>
      <c r="H10" s="30"/>
      <c r="I10" s="31" t="str">
        <f t="shared" si="2"/>
        <v/>
      </c>
      <c r="J10" s="84">
        <f>心の学び記録③!H10</f>
        <v>0</v>
      </c>
      <c r="K10" s="30"/>
      <c r="L10" s="31" t="str">
        <f t="shared" si="3"/>
        <v/>
      </c>
      <c r="M10" s="84">
        <f>心の学び記録④!H10</f>
        <v>0</v>
      </c>
      <c r="N10" s="30"/>
      <c r="O10" s="64"/>
    </row>
    <row r="11" spans="1:18" ht="30" customHeight="1" x14ac:dyDescent="0.15">
      <c r="A11" s="63">
        <f>心の学び記録①!A11</f>
        <v>9</v>
      </c>
      <c r="B11" s="77">
        <f>心の学び記録①!B11</f>
        <v>0</v>
      </c>
      <c r="C11" s="31" t="str">
        <f t="shared" si="0"/>
        <v/>
      </c>
      <c r="D11" s="84">
        <f>心の学び記録①!H11</f>
        <v>0</v>
      </c>
      <c r="E11" s="30"/>
      <c r="F11" s="31" t="str">
        <f t="shared" si="1"/>
        <v/>
      </c>
      <c r="G11" s="84">
        <f>心の学び記録②!H11</f>
        <v>0</v>
      </c>
      <c r="H11" s="30"/>
      <c r="I11" s="31" t="str">
        <f t="shared" si="2"/>
        <v/>
      </c>
      <c r="J11" s="84">
        <f>心の学び記録③!H11</f>
        <v>0</v>
      </c>
      <c r="K11" s="30"/>
      <c r="L11" s="31" t="str">
        <f t="shared" si="3"/>
        <v/>
      </c>
      <c r="M11" s="84">
        <f>心の学び記録④!H11</f>
        <v>0</v>
      </c>
      <c r="N11" s="30"/>
      <c r="O11" s="64"/>
    </row>
    <row r="12" spans="1:18" ht="30" customHeight="1" x14ac:dyDescent="0.15">
      <c r="A12" s="63">
        <f>心の学び記録①!A12</f>
        <v>10</v>
      </c>
      <c r="B12" s="77">
        <f>心の学び記録①!B12</f>
        <v>0</v>
      </c>
      <c r="C12" s="31" t="str">
        <f t="shared" si="0"/>
        <v/>
      </c>
      <c r="D12" s="84">
        <f>心の学び記録①!H12</f>
        <v>0</v>
      </c>
      <c r="E12" s="30"/>
      <c r="F12" s="31" t="str">
        <f t="shared" si="1"/>
        <v/>
      </c>
      <c r="G12" s="84">
        <f>心の学び記録②!H12</f>
        <v>0</v>
      </c>
      <c r="H12" s="30"/>
      <c r="I12" s="31" t="str">
        <f t="shared" si="2"/>
        <v/>
      </c>
      <c r="J12" s="84">
        <f>心の学び記録③!H12</f>
        <v>0</v>
      </c>
      <c r="K12" s="30"/>
      <c r="L12" s="31" t="str">
        <f t="shared" si="3"/>
        <v/>
      </c>
      <c r="M12" s="84">
        <f>心の学び記録④!H12</f>
        <v>0</v>
      </c>
      <c r="N12" s="30"/>
      <c r="O12" s="64"/>
    </row>
    <row r="13" spans="1:18" ht="30" customHeight="1" x14ac:dyDescent="0.15">
      <c r="A13" s="63">
        <f>心の学び記録①!A13</f>
        <v>11</v>
      </c>
      <c r="B13" s="77">
        <f>心の学び記録①!B13</f>
        <v>0</v>
      </c>
      <c r="C13" s="31" t="str">
        <f t="shared" si="0"/>
        <v/>
      </c>
      <c r="D13" s="84">
        <f>心の学び記録①!H13</f>
        <v>0</v>
      </c>
      <c r="E13" s="30"/>
      <c r="F13" s="31" t="str">
        <f t="shared" si="1"/>
        <v/>
      </c>
      <c r="G13" s="84">
        <f>心の学び記録②!H13</f>
        <v>0</v>
      </c>
      <c r="H13" s="30"/>
      <c r="I13" s="31" t="str">
        <f t="shared" si="2"/>
        <v/>
      </c>
      <c r="J13" s="84">
        <f>心の学び記録③!H13</f>
        <v>0</v>
      </c>
      <c r="K13" s="30"/>
      <c r="L13" s="31" t="str">
        <f t="shared" si="3"/>
        <v/>
      </c>
      <c r="M13" s="84">
        <f>心の学び記録④!H13</f>
        <v>0</v>
      </c>
      <c r="N13" s="30"/>
      <c r="O13" s="64"/>
    </row>
    <row r="14" spans="1:18" ht="30" customHeight="1" x14ac:dyDescent="0.15">
      <c r="A14" s="63">
        <f>心の学び記録①!A14</f>
        <v>12</v>
      </c>
      <c r="B14" s="77">
        <f>心の学び記録①!B14</f>
        <v>0</v>
      </c>
      <c r="C14" s="31" t="str">
        <f t="shared" si="0"/>
        <v/>
      </c>
      <c r="D14" s="84">
        <f>心の学び記録①!H14</f>
        <v>0</v>
      </c>
      <c r="E14" s="30"/>
      <c r="F14" s="31" t="str">
        <f t="shared" si="1"/>
        <v/>
      </c>
      <c r="G14" s="84">
        <f>心の学び記録②!H14</f>
        <v>0</v>
      </c>
      <c r="H14" s="30"/>
      <c r="I14" s="31" t="str">
        <f t="shared" si="2"/>
        <v/>
      </c>
      <c r="J14" s="84">
        <f>心の学び記録③!H14</f>
        <v>0</v>
      </c>
      <c r="K14" s="30"/>
      <c r="L14" s="31" t="str">
        <f t="shared" si="3"/>
        <v/>
      </c>
      <c r="M14" s="84">
        <f>心の学び記録④!H14</f>
        <v>0</v>
      </c>
      <c r="N14" s="30"/>
      <c r="O14" s="64"/>
    </row>
    <row r="15" spans="1:18" ht="30" customHeight="1" x14ac:dyDescent="0.15">
      <c r="A15" s="63">
        <f>心の学び記録①!A15</f>
        <v>13</v>
      </c>
      <c r="B15" s="77">
        <f>心の学び記録①!B15</f>
        <v>0</v>
      </c>
      <c r="C15" s="31" t="str">
        <f t="shared" si="0"/>
        <v/>
      </c>
      <c r="D15" s="84">
        <f>心の学び記録①!H15</f>
        <v>0</v>
      </c>
      <c r="E15" s="30"/>
      <c r="F15" s="31" t="str">
        <f t="shared" si="1"/>
        <v/>
      </c>
      <c r="G15" s="84">
        <f>心の学び記録②!H15</f>
        <v>0</v>
      </c>
      <c r="H15" s="30"/>
      <c r="I15" s="31" t="str">
        <f t="shared" si="2"/>
        <v/>
      </c>
      <c r="J15" s="84">
        <f>心の学び記録③!H15</f>
        <v>0</v>
      </c>
      <c r="K15" s="30"/>
      <c r="L15" s="31" t="str">
        <f t="shared" si="3"/>
        <v/>
      </c>
      <c r="M15" s="84">
        <f>心の学び記録④!H15</f>
        <v>0</v>
      </c>
      <c r="N15" s="30"/>
      <c r="O15" s="64"/>
    </row>
    <row r="16" spans="1:18" ht="30" customHeight="1" x14ac:dyDescent="0.15">
      <c r="A16" s="63">
        <f>心の学び記録①!A16</f>
        <v>14</v>
      </c>
      <c r="B16" s="77">
        <f>心の学び記録①!B16</f>
        <v>0</v>
      </c>
      <c r="C16" s="31" t="str">
        <f t="shared" si="0"/>
        <v/>
      </c>
      <c r="D16" s="84">
        <f>心の学び記録①!H16</f>
        <v>0</v>
      </c>
      <c r="E16" s="30"/>
      <c r="F16" s="31" t="str">
        <f t="shared" si="1"/>
        <v/>
      </c>
      <c r="G16" s="84">
        <f>心の学び記録②!H16</f>
        <v>0</v>
      </c>
      <c r="H16" s="30"/>
      <c r="I16" s="31" t="str">
        <f t="shared" si="2"/>
        <v/>
      </c>
      <c r="J16" s="84">
        <f>心の学び記録③!H16</f>
        <v>0</v>
      </c>
      <c r="K16" s="30"/>
      <c r="L16" s="31" t="str">
        <f t="shared" si="3"/>
        <v/>
      </c>
      <c r="M16" s="84">
        <f>心の学び記録④!H16</f>
        <v>0</v>
      </c>
      <c r="N16" s="30"/>
      <c r="O16" s="64"/>
    </row>
    <row r="17" spans="1:15" ht="30" customHeight="1" x14ac:dyDescent="0.15">
      <c r="A17" s="63">
        <f>心の学び記録①!A17</f>
        <v>15</v>
      </c>
      <c r="B17" s="77">
        <f>心の学び記録①!B17</f>
        <v>0</v>
      </c>
      <c r="C17" s="31" t="str">
        <f t="shared" si="0"/>
        <v/>
      </c>
      <c r="D17" s="84">
        <f>心の学び記録①!H17</f>
        <v>0</v>
      </c>
      <c r="E17" s="30"/>
      <c r="F17" s="31" t="str">
        <f t="shared" si="1"/>
        <v/>
      </c>
      <c r="G17" s="84">
        <f>心の学び記録②!H17</f>
        <v>0</v>
      </c>
      <c r="H17" s="30"/>
      <c r="I17" s="31" t="str">
        <f t="shared" si="2"/>
        <v/>
      </c>
      <c r="J17" s="84">
        <f>心の学び記録③!H17</f>
        <v>0</v>
      </c>
      <c r="K17" s="30"/>
      <c r="L17" s="31" t="str">
        <f t="shared" si="3"/>
        <v/>
      </c>
      <c r="M17" s="84">
        <f>心の学び記録④!H17</f>
        <v>0</v>
      </c>
      <c r="N17" s="30"/>
      <c r="O17" s="64"/>
    </row>
    <row r="18" spans="1:15" ht="30" customHeight="1" x14ac:dyDescent="0.15">
      <c r="A18" s="63">
        <f>心の学び記録①!A18</f>
        <v>16</v>
      </c>
      <c r="B18" s="77">
        <f>心の学び記録①!B18</f>
        <v>0</v>
      </c>
      <c r="C18" s="31" t="str">
        <f t="shared" si="0"/>
        <v/>
      </c>
      <c r="D18" s="84">
        <f>心の学び記録①!H18</f>
        <v>0</v>
      </c>
      <c r="E18" s="30"/>
      <c r="F18" s="31" t="str">
        <f t="shared" si="1"/>
        <v/>
      </c>
      <c r="G18" s="84">
        <f>心の学び記録②!H18</f>
        <v>0</v>
      </c>
      <c r="H18" s="30"/>
      <c r="I18" s="31" t="str">
        <f t="shared" si="2"/>
        <v/>
      </c>
      <c r="J18" s="84">
        <f>心の学び記録③!H18</f>
        <v>0</v>
      </c>
      <c r="K18" s="30"/>
      <c r="L18" s="31" t="str">
        <f t="shared" si="3"/>
        <v/>
      </c>
      <c r="M18" s="84">
        <f>心の学び記録④!H18</f>
        <v>0</v>
      </c>
      <c r="N18" s="30"/>
      <c r="O18" s="64"/>
    </row>
    <row r="19" spans="1:15" ht="30" customHeight="1" x14ac:dyDescent="0.15">
      <c r="A19" s="63">
        <f>心の学び記録①!A19</f>
        <v>17</v>
      </c>
      <c r="B19" s="77">
        <f>心の学び記録①!B19</f>
        <v>0</v>
      </c>
      <c r="C19" s="31" t="str">
        <f t="shared" si="0"/>
        <v/>
      </c>
      <c r="D19" s="84">
        <f>心の学び記録①!H19</f>
        <v>0</v>
      </c>
      <c r="E19" s="30"/>
      <c r="F19" s="31" t="str">
        <f t="shared" si="1"/>
        <v/>
      </c>
      <c r="G19" s="84">
        <f>心の学び記録②!H19</f>
        <v>0</v>
      </c>
      <c r="H19" s="30"/>
      <c r="I19" s="31" t="str">
        <f t="shared" si="2"/>
        <v/>
      </c>
      <c r="J19" s="84">
        <f>心の学び記録③!H19</f>
        <v>0</v>
      </c>
      <c r="K19" s="30"/>
      <c r="L19" s="31" t="str">
        <f t="shared" si="3"/>
        <v/>
      </c>
      <c r="M19" s="84">
        <f>心の学び記録④!H19</f>
        <v>0</v>
      </c>
      <c r="N19" s="30"/>
      <c r="O19" s="64"/>
    </row>
    <row r="20" spans="1:15" ht="30" customHeight="1" x14ac:dyDescent="0.15">
      <c r="A20" s="63">
        <f>心の学び記録①!A20</f>
        <v>18</v>
      </c>
      <c r="B20" s="77">
        <f>心の学び記録①!B20</f>
        <v>0</v>
      </c>
      <c r="C20" s="31" t="str">
        <f t="shared" si="0"/>
        <v/>
      </c>
      <c r="D20" s="84">
        <f>心の学び記録①!H20</f>
        <v>0</v>
      </c>
      <c r="E20" s="30"/>
      <c r="F20" s="31" t="str">
        <f t="shared" si="1"/>
        <v/>
      </c>
      <c r="G20" s="84">
        <f>心の学び記録②!H20</f>
        <v>0</v>
      </c>
      <c r="H20" s="30"/>
      <c r="I20" s="31" t="str">
        <f t="shared" si="2"/>
        <v/>
      </c>
      <c r="J20" s="84">
        <f>心の学び記録③!H20</f>
        <v>0</v>
      </c>
      <c r="K20" s="30"/>
      <c r="L20" s="31" t="str">
        <f t="shared" si="3"/>
        <v/>
      </c>
      <c r="M20" s="84">
        <f>心の学び記録④!H20</f>
        <v>0</v>
      </c>
      <c r="N20" s="30"/>
      <c r="O20" s="64"/>
    </row>
    <row r="21" spans="1:15" ht="30" customHeight="1" x14ac:dyDescent="0.15">
      <c r="A21" s="63">
        <f>心の学び記録①!A21</f>
        <v>19</v>
      </c>
      <c r="B21" s="77">
        <f>心の学び記録①!B21</f>
        <v>0</v>
      </c>
      <c r="C21" s="31" t="str">
        <f t="shared" si="0"/>
        <v/>
      </c>
      <c r="D21" s="84">
        <f>心の学び記録①!H21</f>
        <v>0</v>
      </c>
      <c r="E21" s="30"/>
      <c r="F21" s="31" t="str">
        <f t="shared" si="1"/>
        <v/>
      </c>
      <c r="G21" s="84">
        <f>心の学び記録②!H21</f>
        <v>0</v>
      </c>
      <c r="H21" s="30"/>
      <c r="I21" s="31" t="str">
        <f t="shared" si="2"/>
        <v/>
      </c>
      <c r="J21" s="84">
        <f>心の学び記録③!H21</f>
        <v>0</v>
      </c>
      <c r="K21" s="30"/>
      <c r="L21" s="31" t="str">
        <f t="shared" si="3"/>
        <v/>
      </c>
      <c r="M21" s="84">
        <f>心の学び記録④!H21</f>
        <v>0</v>
      </c>
      <c r="N21" s="30"/>
      <c r="O21" s="64"/>
    </row>
    <row r="22" spans="1:15" ht="30" customHeight="1" x14ac:dyDescent="0.15">
      <c r="A22" s="63">
        <f>心の学び記録①!A22</f>
        <v>20</v>
      </c>
      <c r="B22" s="77">
        <f>心の学び記録①!B22</f>
        <v>0</v>
      </c>
      <c r="C22" s="31" t="str">
        <f t="shared" si="0"/>
        <v/>
      </c>
      <c r="D22" s="84">
        <f>心の学び記録①!H22</f>
        <v>0</v>
      </c>
      <c r="E22" s="30"/>
      <c r="F22" s="31" t="str">
        <f t="shared" si="1"/>
        <v/>
      </c>
      <c r="G22" s="84">
        <f>心の学び記録②!H22</f>
        <v>0</v>
      </c>
      <c r="H22" s="30"/>
      <c r="I22" s="31" t="str">
        <f t="shared" si="2"/>
        <v/>
      </c>
      <c r="J22" s="84">
        <f>心の学び記録③!H22</f>
        <v>0</v>
      </c>
      <c r="K22" s="30"/>
      <c r="L22" s="31" t="str">
        <f t="shared" si="3"/>
        <v/>
      </c>
      <c r="M22" s="84">
        <f>心の学び記録④!H22</f>
        <v>0</v>
      </c>
      <c r="N22" s="30"/>
      <c r="O22" s="64"/>
    </row>
    <row r="23" spans="1:15" ht="30" customHeight="1" x14ac:dyDescent="0.15">
      <c r="A23" s="63">
        <f>心の学び記録①!A23</f>
        <v>21</v>
      </c>
      <c r="B23" s="77">
        <f>心の学び記録①!B23</f>
        <v>0</v>
      </c>
      <c r="C23" s="31" t="str">
        <f t="shared" si="0"/>
        <v/>
      </c>
      <c r="D23" s="84">
        <f>心の学び記録①!H23</f>
        <v>0</v>
      </c>
      <c r="E23" s="30"/>
      <c r="F23" s="31" t="str">
        <f t="shared" si="1"/>
        <v/>
      </c>
      <c r="G23" s="84">
        <f>心の学び記録②!H23</f>
        <v>0</v>
      </c>
      <c r="H23" s="30"/>
      <c r="I23" s="31" t="str">
        <f t="shared" si="2"/>
        <v/>
      </c>
      <c r="J23" s="84">
        <f>心の学び記録③!H23</f>
        <v>0</v>
      </c>
      <c r="K23" s="30"/>
      <c r="L23" s="31" t="str">
        <f t="shared" si="3"/>
        <v/>
      </c>
      <c r="M23" s="84">
        <f>心の学び記録④!H23</f>
        <v>0</v>
      </c>
      <c r="N23" s="30"/>
      <c r="O23" s="64"/>
    </row>
    <row r="24" spans="1:15" ht="30" customHeight="1" x14ac:dyDescent="0.15">
      <c r="A24" s="63">
        <f>心の学び記録①!A24</f>
        <v>22</v>
      </c>
      <c r="B24" s="77">
        <f>心の学び記録①!B24</f>
        <v>0</v>
      </c>
      <c r="C24" s="31" t="str">
        <f t="shared" si="0"/>
        <v/>
      </c>
      <c r="D24" s="84">
        <f>心の学び記録①!H24</f>
        <v>0</v>
      </c>
      <c r="E24" s="30"/>
      <c r="F24" s="31" t="str">
        <f t="shared" si="1"/>
        <v/>
      </c>
      <c r="G24" s="84">
        <f>心の学び記録②!H24</f>
        <v>0</v>
      </c>
      <c r="H24" s="30"/>
      <c r="I24" s="31" t="str">
        <f t="shared" si="2"/>
        <v/>
      </c>
      <c r="J24" s="84">
        <f>心の学び記録③!H24</f>
        <v>0</v>
      </c>
      <c r="K24" s="30"/>
      <c r="L24" s="31" t="str">
        <f t="shared" si="3"/>
        <v/>
      </c>
      <c r="M24" s="84">
        <f>心の学び記録④!H24</f>
        <v>0</v>
      </c>
      <c r="N24" s="30"/>
      <c r="O24" s="64"/>
    </row>
    <row r="25" spans="1:15" ht="30" customHeight="1" x14ac:dyDescent="0.15">
      <c r="A25" s="63">
        <f>心の学び記録①!A25</f>
        <v>23</v>
      </c>
      <c r="B25" s="77">
        <f>心の学び記録①!B25</f>
        <v>0</v>
      </c>
      <c r="C25" s="31" t="str">
        <f t="shared" si="0"/>
        <v/>
      </c>
      <c r="D25" s="84">
        <f>心の学び記録①!H25</f>
        <v>0</v>
      </c>
      <c r="E25" s="30"/>
      <c r="F25" s="31" t="str">
        <f t="shared" si="1"/>
        <v/>
      </c>
      <c r="G25" s="84">
        <f>心の学び記録②!H25</f>
        <v>0</v>
      </c>
      <c r="H25" s="30"/>
      <c r="I25" s="31" t="str">
        <f t="shared" si="2"/>
        <v/>
      </c>
      <c r="J25" s="84">
        <f>心の学び記録③!H25</f>
        <v>0</v>
      </c>
      <c r="K25" s="30"/>
      <c r="L25" s="31" t="str">
        <f t="shared" si="3"/>
        <v/>
      </c>
      <c r="M25" s="84">
        <f>心の学び記録④!H25</f>
        <v>0</v>
      </c>
      <c r="N25" s="30"/>
      <c r="O25" s="64"/>
    </row>
    <row r="26" spans="1:15" ht="30" customHeight="1" x14ac:dyDescent="0.15">
      <c r="A26" s="63">
        <f>心の学び記録①!A26</f>
        <v>24</v>
      </c>
      <c r="B26" s="77">
        <f>心の学び記録①!B26</f>
        <v>0</v>
      </c>
      <c r="C26" s="31" t="str">
        <f t="shared" si="0"/>
        <v/>
      </c>
      <c r="D26" s="84">
        <f>心の学び記録①!H26</f>
        <v>0</v>
      </c>
      <c r="E26" s="30"/>
      <c r="F26" s="31" t="str">
        <f t="shared" si="1"/>
        <v/>
      </c>
      <c r="G26" s="84">
        <f>心の学び記録②!H26</f>
        <v>0</v>
      </c>
      <c r="H26" s="30"/>
      <c r="I26" s="31" t="str">
        <f t="shared" si="2"/>
        <v/>
      </c>
      <c r="J26" s="84">
        <f>心の学び記録③!H26</f>
        <v>0</v>
      </c>
      <c r="K26" s="30"/>
      <c r="L26" s="31" t="str">
        <f t="shared" si="3"/>
        <v/>
      </c>
      <c r="M26" s="84">
        <f>心の学び記録④!H26</f>
        <v>0</v>
      </c>
      <c r="N26" s="30"/>
      <c r="O26" s="64"/>
    </row>
    <row r="27" spans="1:15" ht="30" customHeight="1" x14ac:dyDescent="0.15">
      <c r="A27" s="63">
        <f>心の学び記録①!A27</f>
        <v>25</v>
      </c>
      <c r="B27" s="77">
        <f>心の学び記録①!B27</f>
        <v>0</v>
      </c>
      <c r="C27" s="31" t="str">
        <f t="shared" si="0"/>
        <v/>
      </c>
      <c r="D27" s="84">
        <f>心の学び記録①!H27</f>
        <v>0</v>
      </c>
      <c r="E27" s="30"/>
      <c r="F27" s="31" t="str">
        <f t="shared" si="1"/>
        <v/>
      </c>
      <c r="G27" s="84">
        <f>心の学び記録②!H27</f>
        <v>0</v>
      </c>
      <c r="H27" s="30"/>
      <c r="I27" s="31" t="str">
        <f t="shared" si="2"/>
        <v/>
      </c>
      <c r="J27" s="84">
        <f>心の学び記録③!H27</f>
        <v>0</v>
      </c>
      <c r="K27" s="30"/>
      <c r="L27" s="31" t="str">
        <f t="shared" si="3"/>
        <v/>
      </c>
      <c r="M27" s="84">
        <f>心の学び記録④!H27</f>
        <v>0</v>
      </c>
      <c r="N27" s="30"/>
      <c r="O27" s="64"/>
    </row>
    <row r="28" spans="1:15" ht="30" customHeight="1" x14ac:dyDescent="0.15">
      <c r="A28" s="63">
        <f>心の学び記録①!A28</f>
        <v>26</v>
      </c>
      <c r="B28" s="77">
        <f>心の学び記録①!B28</f>
        <v>0</v>
      </c>
      <c r="C28" s="31" t="str">
        <f t="shared" si="0"/>
        <v/>
      </c>
      <c r="D28" s="84">
        <f>心の学び記録①!H28</f>
        <v>0</v>
      </c>
      <c r="E28" s="30"/>
      <c r="F28" s="31" t="str">
        <f t="shared" si="1"/>
        <v/>
      </c>
      <c r="G28" s="84">
        <f>心の学び記録②!H28</f>
        <v>0</v>
      </c>
      <c r="H28" s="30"/>
      <c r="I28" s="31" t="str">
        <f t="shared" si="2"/>
        <v/>
      </c>
      <c r="J28" s="84">
        <f>心の学び記録③!H28</f>
        <v>0</v>
      </c>
      <c r="K28" s="30"/>
      <c r="L28" s="31" t="str">
        <f t="shared" si="3"/>
        <v/>
      </c>
      <c r="M28" s="84">
        <f>心の学び記録④!H28</f>
        <v>0</v>
      </c>
      <c r="N28" s="30"/>
      <c r="O28" s="64"/>
    </row>
    <row r="29" spans="1:15" ht="30" customHeight="1" x14ac:dyDescent="0.15">
      <c r="A29" s="63">
        <f>心の学び記録①!A29</f>
        <v>27</v>
      </c>
      <c r="B29" s="77">
        <f>心の学び記録①!B29</f>
        <v>0</v>
      </c>
      <c r="C29" s="31" t="str">
        <f t="shared" si="0"/>
        <v/>
      </c>
      <c r="D29" s="84">
        <f>心の学び記録①!H29</f>
        <v>0</v>
      </c>
      <c r="E29" s="30"/>
      <c r="F29" s="31" t="str">
        <f t="shared" si="1"/>
        <v/>
      </c>
      <c r="G29" s="84">
        <f>心の学び記録②!H29</f>
        <v>0</v>
      </c>
      <c r="H29" s="30"/>
      <c r="I29" s="31" t="str">
        <f t="shared" si="2"/>
        <v/>
      </c>
      <c r="J29" s="84">
        <f>心の学び記録③!H29</f>
        <v>0</v>
      </c>
      <c r="K29" s="30"/>
      <c r="L29" s="31" t="str">
        <f t="shared" si="3"/>
        <v/>
      </c>
      <c r="M29" s="84">
        <f>心の学び記録④!H29</f>
        <v>0</v>
      </c>
      <c r="N29" s="30"/>
      <c r="O29" s="64"/>
    </row>
    <row r="30" spans="1:15" ht="30" customHeight="1" x14ac:dyDescent="0.15">
      <c r="A30" s="63">
        <f>心の学び記録①!A30</f>
        <v>28</v>
      </c>
      <c r="B30" s="77">
        <f>心の学び記録①!B30</f>
        <v>0</v>
      </c>
      <c r="C30" s="31" t="str">
        <f t="shared" si="0"/>
        <v/>
      </c>
      <c r="D30" s="84">
        <f>心の学び記録①!H30</f>
        <v>0</v>
      </c>
      <c r="E30" s="30"/>
      <c r="F30" s="31" t="str">
        <f t="shared" si="1"/>
        <v/>
      </c>
      <c r="G30" s="84">
        <f>心の学び記録②!H30</f>
        <v>0</v>
      </c>
      <c r="H30" s="30"/>
      <c r="I30" s="31" t="str">
        <f t="shared" si="2"/>
        <v/>
      </c>
      <c r="J30" s="84">
        <f>心の学び記録③!H30</f>
        <v>0</v>
      </c>
      <c r="K30" s="30"/>
      <c r="L30" s="31" t="str">
        <f t="shared" si="3"/>
        <v/>
      </c>
      <c r="M30" s="84">
        <f>心の学び記録④!H30</f>
        <v>0</v>
      </c>
      <c r="N30" s="30"/>
      <c r="O30" s="64"/>
    </row>
    <row r="31" spans="1:15" ht="30" customHeight="1" x14ac:dyDescent="0.15">
      <c r="A31" s="63">
        <f>心の学び記録①!A31</f>
        <v>29</v>
      </c>
      <c r="B31" s="77">
        <f>心の学び記録①!B31</f>
        <v>0</v>
      </c>
      <c r="C31" s="31" t="str">
        <f t="shared" si="0"/>
        <v/>
      </c>
      <c r="D31" s="84">
        <f>心の学び記録①!H31</f>
        <v>0</v>
      </c>
      <c r="E31" s="30"/>
      <c r="F31" s="31" t="str">
        <f t="shared" si="1"/>
        <v/>
      </c>
      <c r="G31" s="84">
        <f>心の学び記録②!H31</f>
        <v>0</v>
      </c>
      <c r="H31" s="30"/>
      <c r="I31" s="31" t="str">
        <f t="shared" si="2"/>
        <v/>
      </c>
      <c r="J31" s="84">
        <f>心の学び記録③!H31</f>
        <v>0</v>
      </c>
      <c r="K31" s="30"/>
      <c r="L31" s="31" t="str">
        <f t="shared" si="3"/>
        <v/>
      </c>
      <c r="M31" s="84">
        <f>心の学び記録④!H31</f>
        <v>0</v>
      </c>
      <c r="N31" s="30"/>
      <c r="O31" s="64"/>
    </row>
    <row r="32" spans="1:15" ht="30" customHeight="1" x14ac:dyDescent="0.15">
      <c r="A32" s="63">
        <f>心の学び記録①!A32</f>
        <v>30</v>
      </c>
      <c r="B32" s="77">
        <f>心の学び記録①!B32</f>
        <v>0</v>
      </c>
      <c r="C32" s="31" t="str">
        <f t="shared" si="0"/>
        <v/>
      </c>
      <c r="D32" s="84">
        <f>心の学び記録①!H32</f>
        <v>0</v>
      </c>
      <c r="E32" s="30"/>
      <c r="F32" s="31" t="str">
        <f t="shared" si="1"/>
        <v/>
      </c>
      <c r="G32" s="84">
        <f>心の学び記録②!H32</f>
        <v>0</v>
      </c>
      <c r="H32" s="30"/>
      <c r="I32" s="31" t="str">
        <f t="shared" si="2"/>
        <v/>
      </c>
      <c r="J32" s="84">
        <f>心の学び記録③!H32</f>
        <v>0</v>
      </c>
      <c r="K32" s="30"/>
      <c r="L32" s="31" t="str">
        <f t="shared" si="3"/>
        <v/>
      </c>
      <c r="M32" s="84">
        <f>心の学び記録④!H32</f>
        <v>0</v>
      </c>
      <c r="N32" s="30"/>
      <c r="O32" s="64"/>
    </row>
    <row r="33" spans="1:15" ht="30" customHeight="1" x14ac:dyDescent="0.15">
      <c r="A33" s="63">
        <f>心の学び記録①!A33</f>
        <v>31</v>
      </c>
      <c r="B33" s="77">
        <f>心の学び記録①!B33</f>
        <v>0</v>
      </c>
      <c r="C33" s="31" t="str">
        <f t="shared" si="0"/>
        <v/>
      </c>
      <c r="D33" s="84">
        <f>心の学び記録①!H33</f>
        <v>0</v>
      </c>
      <c r="E33" s="30"/>
      <c r="F33" s="31" t="str">
        <f t="shared" si="1"/>
        <v/>
      </c>
      <c r="G33" s="84">
        <f>心の学び記録②!H33</f>
        <v>0</v>
      </c>
      <c r="H33" s="30"/>
      <c r="I33" s="31" t="str">
        <f t="shared" si="2"/>
        <v/>
      </c>
      <c r="J33" s="84">
        <f>心の学び記録③!H33</f>
        <v>0</v>
      </c>
      <c r="K33" s="30"/>
      <c r="L33" s="31" t="str">
        <f t="shared" si="3"/>
        <v/>
      </c>
      <c r="M33" s="84">
        <f>心の学び記録④!H33</f>
        <v>0</v>
      </c>
      <c r="N33" s="30"/>
      <c r="O33" s="64"/>
    </row>
    <row r="34" spans="1:15" ht="30" customHeight="1" x14ac:dyDescent="0.15">
      <c r="A34" s="63">
        <f>心の学び記録①!A34</f>
        <v>32</v>
      </c>
      <c r="B34" s="77">
        <f>心の学び記録①!B34</f>
        <v>0</v>
      </c>
      <c r="C34" s="31" t="str">
        <f t="shared" si="0"/>
        <v/>
      </c>
      <c r="D34" s="84">
        <f>心の学び記録①!H34</f>
        <v>0</v>
      </c>
      <c r="E34" s="30"/>
      <c r="F34" s="31" t="str">
        <f t="shared" si="1"/>
        <v/>
      </c>
      <c r="G34" s="84">
        <f>心の学び記録②!H34</f>
        <v>0</v>
      </c>
      <c r="H34" s="30"/>
      <c r="I34" s="31" t="str">
        <f t="shared" si="2"/>
        <v/>
      </c>
      <c r="J34" s="84">
        <f>心の学び記録③!H34</f>
        <v>0</v>
      </c>
      <c r="K34" s="30"/>
      <c r="L34" s="31" t="str">
        <f t="shared" si="3"/>
        <v/>
      </c>
      <c r="M34" s="84">
        <f>心の学び記録④!H34</f>
        <v>0</v>
      </c>
      <c r="N34" s="30"/>
      <c r="O34" s="64"/>
    </row>
    <row r="35" spans="1:15" ht="30" customHeight="1" x14ac:dyDescent="0.15">
      <c r="A35" s="63">
        <f>心の学び記録①!A35</f>
        <v>33</v>
      </c>
      <c r="B35" s="77">
        <f>心の学び記録①!B35</f>
        <v>0</v>
      </c>
      <c r="C35" s="31" t="str">
        <f t="shared" si="0"/>
        <v/>
      </c>
      <c r="D35" s="84">
        <f>心の学び記録①!H35</f>
        <v>0</v>
      </c>
      <c r="E35" s="30"/>
      <c r="F35" s="31" t="str">
        <f t="shared" si="1"/>
        <v/>
      </c>
      <c r="G35" s="84">
        <f>心の学び記録②!H35</f>
        <v>0</v>
      </c>
      <c r="H35" s="30"/>
      <c r="I35" s="31" t="str">
        <f t="shared" si="2"/>
        <v/>
      </c>
      <c r="J35" s="84">
        <f>心の学び記録③!H35</f>
        <v>0</v>
      </c>
      <c r="K35" s="30"/>
      <c r="L35" s="31" t="str">
        <f t="shared" si="3"/>
        <v/>
      </c>
      <c r="M35" s="84">
        <f>心の学び記録④!H35</f>
        <v>0</v>
      </c>
      <c r="N35" s="30"/>
      <c r="O35" s="64"/>
    </row>
    <row r="36" spans="1:15" ht="30" customHeight="1" x14ac:dyDescent="0.15">
      <c r="A36" s="63">
        <f>心の学び記録①!A36</f>
        <v>34</v>
      </c>
      <c r="B36" s="77">
        <f>心の学び記録①!B36</f>
        <v>0</v>
      </c>
      <c r="C36" s="73" t="str">
        <f t="shared" si="0"/>
        <v/>
      </c>
      <c r="D36" s="85">
        <f>心の学び記録①!H36</f>
        <v>0</v>
      </c>
      <c r="E36" s="33"/>
      <c r="F36" s="73" t="str">
        <f t="shared" si="1"/>
        <v/>
      </c>
      <c r="G36" s="85">
        <f>心の学び記録②!H36</f>
        <v>0</v>
      </c>
      <c r="H36" s="33"/>
      <c r="I36" s="73" t="str">
        <f t="shared" si="2"/>
        <v/>
      </c>
      <c r="J36" s="85">
        <f>心の学び記録③!H36</f>
        <v>0</v>
      </c>
      <c r="K36" s="33"/>
      <c r="L36" s="73" t="str">
        <f t="shared" si="3"/>
        <v/>
      </c>
      <c r="M36" s="85">
        <f>心の学び記録④!H36</f>
        <v>0</v>
      </c>
      <c r="N36" s="33"/>
      <c r="O36" s="65"/>
    </row>
    <row r="37" spans="1:15" ht="30" customHeight="1" x14ac:dyDescent="0.15">
      <c r="A37" s="63">
        <f>心の学び記録①!A37</f>
        <v>35</v>
      </c>
      <c r="B37" s="77">
        <f>心の学び記録①!B37</f>
        <v>0</v>
      </c>
      <c r="C37" s="72" t="str">
        <f t="shared" si="0"/>
        <v/>
      </c>
      <c r="D37" s="83">
        <f>心の学び記録①!H37</f>
        <v>0</v>
      </c>
      <c r="E37" s="32"/>
      <c r="F37" s="72" t="str">
        <f t="shared" si="1"/>
        <v/>
      </c>
      <c r="G37" s="83">
        <f>心の学び記録②!H37</f>
        <v>0</v>
      </c>
      <c r="H37" s="32"/>
      <c r="I37" s="72" t="str">
        <f t="shared" si="2"/>
        <v/>
      </c>
      <c r="J37" s="83">
        <f>心の学び記録③!H37</f>
        <v>0</v>
      </c>
      <c r="K37" s="32"/>
      <c r="L37" s="72" t="str">
        <f t="shared" si="3"/>
        <v/>
      </c>
      <c r="M37" s="83">
        <f>心の学び記録④!H37</f>
        <v>0</v>
      </c>
      <c r="N37" s="32"/>
      <c r="O37" s="66"/>
    </row>
    <row r="38" spans="1:15" ht="30" customHeight="1" x14ac:dyDescent="0.15">
      <c r="A38" s="63">
        <f>心の学び記録①!A38</f>
        <v>36</v>
      </c>
      <c r="B38" s="77">
        <f>心の学び記録①!B38</f>
        <v>0</v>
      </c>
      <c r="C38" s="31" t="str">
        <f t="shared" si="0"/>
        <v/>
      </c>
      <c r="D38" s="84">
        <f>心の学び記録①!H38</f>
        <v>0</v>
      </c>
      <c r="E38" s="30"/>
      <c r="F38" s="31" t="str">
        <f t="shared" si="1"/>
        <v/>
      </c>
      <c r="G38" s="84">
        <f>心の学び記録②!H38</f>
        <v>0</v>
      </c>
      <c r="H38" s="30"/>
      <c r="I38" s="31" t="str">
        <f t="shared" si="2"/>
        <v/>
      </c>
      <c r="J38" s="84">
        <f>心の学び記録③!H38</f>
        <v>0</v>
      </c>
      <c r="K38" s="30"/>
      <c r="L38" s="31" t="str">
        <f t="shared" si="3"/>
        <v/>
      </c>
      <c r="M38" s="84">
        <f>心の学び記録④!H38</f>
        <v>0</v>
      </c>
      <c r="N38" s="30"/>
      <c r="O38" s="64"/>
    </row>
    <row r="39" spans="1:15" ht="30" customHeight="1" x14ac:dyDescent="0.15">
      <c r="A39" s="63">
        <f>心の学び記録①!A39</f>
        <v>37</v>
      </c>
      <c r="B39" s="77">
        <f>心の学び記録①!B39</f>
        <v>0</v>
      </c>
      <c r="C39" s="31" t="str">
        <f t="shared" si="0"/>
        <v/>
      </c>
      <c r="D39" s="84">
        <f>心の学び記録①!H39</f>
        <v>0</v>
      </c>
      <c r="E39" s="30"/>
      <c r="F39" s="31" t="str">
        <f t="shared" si="1"/>
        <v/>
      </c>
      <c r="G39" s="84">
        <f>心の学び記録②!H39</f>
        <v>0</v>
      </c>
      <c r="H39" s="30"/>
      <c r="I39" s="31" t="str">
        <f t="shared" si="2"/>
        <v/>
      </c>
      <c r="J39" s="84">
        <f>心の学び記録③!H39</f>
        <v>0</v>
      </c>
      <c r="K39" s="30"/>
      <c r="L39" s="31" t="str">
        <f t="shared" si="3"/>
        <v/>
      </c>
      <c r="M39" s="84">
        <f>心の学び記録④!H39</f>
        <v>0</v>
      </c>
      <c r="N39" s="30"/>
      <c r="O39" s="64"/>
    </row>
    <row r="40" spans="1:15" ht="30" customHeight="1" x14ac:dyDescent="0.15">
      <c r="A40" s="63">
        <f>心の学び記録①!A40</f>
        <v>38</v>
      </c>
      <c r="B40" s="77">
        <f>心の学び記録①!B40</f>
        <v>0</v>
      </c>
      <c r="C40" s="31" t="str">
        <f t="shared" si="0"/>
        <v/>
      </c>
      <c r="D40" s="84">
        <f>心の学び記録①!H40</f>
        <v>0</v>
      </c>
      <c r="E40" s="30"/>
      <c r="F40" s="31" t="str">
        <f t="shared" si="1"/>
        <v/>
      </c>
      <c r="G40" s="84">
        <f>心の学び記録②!H40</f>
        <v>0</v>
      </c>
      <c r="H40" s="30"/>
      <c r="I40" s="31" t="str">
        <f t="shared" si="2"/>
        <v/>
      </c>
      <c r="J40" s="84">
        <f>心の学び記録③!H40</f>
        <v>0</v>
      </c>
      <c r="K40" s="30"/>
      <c r="L40" s="31" t="str">
        <f t="shared" si="3"/>
        <v/>
      </c>
      <c r="M40" s="84">
        <f>心の学び記録④!H40</f>
        <v>0</v>
      </c>
      <c r="N40" s="30"/>
      <c r="O40" s="64"/>
    </row>
    <row r="41" spans="1:15" ht="30" customHeight="1" x14ac:dyDescent="0.15">
      <c r="A41" s="63">
        <f>心の学び記録①!A41</f>
        <v>39</v>
      </c>
      <c r="B41" s="77">
        <f>心の学び記録①!B41</f>
        <v>0</v>
      </c>
      <c r="C41" s="31" t="str">
        <f t="shared" si="0"/>
        <v/>
      </c>
      <c r="D41" s="84">
        <f>心の学び記録①!H41</f>
        <v>0</v>
      </c>
      <c r="E41" s="30"/>
      <c r="F41" s="31" t="str">
        <f t="shared" si="1"/>
        <v/>
      </c>
      <c r="G41" s="84">
        <f>心の学び記録②!H41</f>
        <v>0</v>
      </c>
      <c r="H41" s="30"/>
      <c r="I41" s="31" t="str">
        <f t="shared" si="2"/>
        <v/>
      </c>
      <c r="J41" s="84">
        <f>心の学び記録③!H41</f>
        <v>0</v>
      </c>
      <c r="K41" s="30"/>
      <c r="L41" s="31" t="str">
        <f t="shared" si="3"/>
        <v/>
      </c>
      <c r="M41" s="84">
        <f>心の学び記録④!H41</f>
        <v>0</v>
      </c>
      <c r="N41" s="30"/>
      <c r="O41" s="64"/>
    </row>
    <row r="42" spans="1:15" ht="30" customHeight="1" x14ac:dyDescent="0.15">
      <c r="A42" s="63">
        <f>心の学び記録①!A42</f>
        <v>40</v>
      </c>
      <c r="B42" s="77">
        <f>心の学び記録①!B42</f>
        <v>0</v>
      </c>
      <c r="C42" s="73" t="str">
        <f t="shared" si="0"/>
        <v/>
      </c>
      <c r="D42" s="85">
        <f>心の学び記録①!H42</f>
        <v>0</v>
      </c>
      <c r="E42" s="33"/>
      <c r="F42" s="73" t="str">
        <f t="shared" si="1"/>
        <v/>
      </c>
      <c r="G42" s="85">
        <f>心の学び記録②!H42</f>
        <v>0</v>
      </c>
      <c r="H42" s="33"/>
      <c r="I42" s="73" t="str">
        <f t="shared" si="2"/>
        <v/>
      </c>
      <c r="J42" s="85">
        <f>心の学び記録③!H42</f>
        <v>0</v>
      </c>
      <c r="K42" s="33"/>
      <c r="L42" s="73" t="str">
        <f t="shared" si="3"/>
        <v/>
      </c>
      <c r="M42" s="85">
        <f>心の学び記録④!H42</f>
        <v>0</v>
      </c>
      <c r="N42" s="33"/>
      <c r="O42" s="65"/>
    </row>
    <row r="43" spans="1:15" ht="30" customHeight="1" x14ac:dyDescent="0.15">
      <c r="A43" s="63">
        <f>心の学び記録①!A43</f>
        <v>41</v>
      </c>
      <c r="B43" s="77">
        <f>心の学び記録①!B43</f>
        <v>0</v>
      </c>
      <c r="C43" s="72" t="str">
        <f t="shared" si="0"/>
        <v/>
      </c>
      <c r="D43" s="83">
        <f>心の学び記録①!H43</f>
        <v>0</v>
      </c>
      <c r="E43" s="32"/>
      <c r="F43" s="72" t="str">
        <f t="shared" si="1"/>
        <v/>
      </c>
      <c r="G43" s="83">
        <f>心の学び記録②!H43</f>
        <v>0</v>
      </c>
      <c r="H43" s="32"/>
      <c r="I43" s="72" t="str">
        <f t="shared" si="2"/>
        <v/>
      </c>
      <c r="J43" s="83">
        <f>心の学び記録③!H43</f>
        <v>0</v>
      </c>
      <c r="K43" s="32"/>
      <c r="L43" s="72" t="str">
        <f t="shared" si="3"/>
        <v/>
      </c>
      <c r="M43" s="83">
        <f>心の学び記録④!H43</f>
        <v>0</v>
      </c>
      <c r="N43" s="32"/>
      <c r="O43" s="66"/>
    </row>
    <row r="44" spans="1:15" ht="30" customHeight="1" thickBot="1" x14ac:dyDescent="0.2">
      <c r="A44" s="69">
        <f>心の学び記録①!A44</f>
        <v>42</v>
      </c>
      <c r="B44" s="78">
        <f>心の学び記録①!B44</f>
        <v>0</v>
      </c>
      <c r="C44" s="74" t="str">
        <f t="shared" si="0"/>
        <v/>
      </c>
      <c r="D44" s="86">
        <f>心の学び記録①!H44</f>
        <v>0</v>
      </c>
      <c r="E44" s="67"/>
      <c r="F44" s="74" t="str">
        <f t="shared" si="1"/>
        <v/>
      </c>
      <c r="G44" s="86">
        <f>心の学び記録②!H44</f>
        <v>0</v>
      </c>
      <c r="H44" s="67"/>
      <c r="I44" s="74" t="str">
        <f t="shared" si="2"/>
        <v/>
      </c>
      <c r="J44" s="86">
        <f>心の学び記録③!H44</f>
        <v>0</v>
      </c>
      <c r="K44" s="67"/>
      <c r="L44" s="74" t="str">
        <f t="shared" si="3"/>
        <v/>
      </c>
      <c r="M44" s="86">
        <f>心の学び記録④!H44</f>
        <v>0</v>
      </c>
      <c r="N44" s="67"/>
      <c r="O44" s="68"/>
    </row>
    <row r="45" spans="1:15" x14ac:dyDescent="0.15">
      <c r="A45" s="135"/>
      <c r="B45" s="135"/>
    </row>
    <row r="46" spans="1:15" x14ac:dyDescent="0.15">
      <c r="A46" s="136"/>
      <c r="B46" s="136"/>
    </row>
    <row r="47" spans="1:15" x14ac:dyDescent="0.15">
      <c r="A47" s="136"/>
      <c r="B47" s="136"/>
    </row>
    <row r="48" spans="1:15" x14ac:dyDescent="0.15">
      <c r="A48" s="136"/>
      <c r="B48" s="136"/>
    </row>
    <row r="49" spans="1:2" x14ac:dyDescent="0.15">
      <c r="A49" s="136"/>
      <c r="B49" s="136"/>
    </row>
  </sheetData>
  <mergeCells count="10">
    <mergeCell ref="C1:E1"/>
    <mergeCell ref="F1:H1"/>
    <mergeCell ref="I1:K1"/>
    <mergeCell ref="L1:N1"/>
    <mergeCell ref="A45:B45"/>
    <mergeCell ref="A46:B46"/>
    <mergeCell ref="A47:B47"/>
    <mergeCell ref="A48:B48"/>
    <mergeCell ref="A49:B49"/>
    <mergeCell ref="A1:B1"/>
  </mergeCells>
  <phoneticPr fontId="1"/>
  <pageMargins left="0.70866141732283472" right="0.70866141732283472" top="0.35433070866141736" bottom="0.35433070866141736" header="0.31496062992125984" footer="0.31496062992125984"/>
  <pageSetup paperSize="9" scale="6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23</vt:i4>
      </vt:variant>
    </vt:vector>
  </HeadingPairs>
  <TitlesOfParts>
    <vt:vector size="49" baseType="lpstr">
      <vt:lpstr>心の学び記録①</vt:lpstr>
      <vt:lpstr>心の学び記録②</vt:lpstr>
      <vt:lpstr>心の学び記録③</vt:lpstr>
      <vt:lpstr>心の学び記録④</vt:lpstr>
      <vt:lpstr>A-1</vt:lpstr>
      <vt:lpstr>A-2</vt:lpstr>
      <vt:lpstr>A-3</vt:lpstr>
      <vt:lpstr>A-4</vt:lpstr>
      <vt:lpstr>A-5</vt:lpstr>
      <vt:lpstr>B-6</vt:lpstr>
      <vt:lpstr>B-7</vt:lpstr>
      <vt:lpstr>B-8</vt:lpstr>
      <vt:lpstr>B-9</vt:lpstr>
      <vt:lpstr>C-10</vt:lpstr>
      <vt:lpstr>C-11</vt:lpstr>
      <vt:lpstr>C-12</vt:lpstr>
      <vt:lpstr>C-13</vt:lpstr>
      <vt:lpstr>C-14</vt:lpstr>
      <vt:lpstr>C-15</vt:lpstr>
      <vt:lpstr>C-16</vt:lpstr>
      <vt:lpstr>C-17</vt:lpstr>
      <vt:lpstr>C-18</vt:lpstr>
      <vt:lpstr>D-19</vt:lpstr>
      <vt:lpstr>D-20</vt:lpstr>
      <vt:lpstr>D-21</vt:lpstr>
      <vt:lpstr>D-22</vt:lpstr>
      <vt:lpstr>'A-1'!Print_Area</vt:lpstr>
      <vt:lpstr>'A-2'!Print_Area</vt:lpstr>
      <vt:lpstr>'A-3'!Print_Area</vt:lpstr>
      <vt:lpstr>'A-4'!Print_Area</vt:lpstr>
      <vt:lpstr>'A-5'!Print_Area</vt:lpstr>
      <vt:lpstr>'B-6'!Print_Area</vt:lpstr>
      <vt:lpstr>'B-7'!Print_Area</vt:lpstr>
      <vt:lpstr>'B-8'!Print_Area</vt:lpstr>
      <vt:lpstr>'B-9'!Print_Area</vt:lpstr>
      <vt:lpstr>'C-10'!Print_Area</vt:lpstr>
      <vt:lpstr>'C-11'!Print_Area</vt:lpstr>
      <vt:lpstr>'C-12'!Print_Area</vt:lpstr>
      <vt:lpstr>'C-13'!Print_Area</vt:lpstr>
      <vt:lpstr>'C-14'!Print_Area</vt:lpstr>
      <vt:lpstr>'C-15'!Print_Area</vt:lpstr>
      <vt:lpstr>'C-16'!Print_Area</vt:lpstr>
      <vt:lpstr>'C-17'!Print_Area</vt:lpstr>
      <vt:lpstr>'C-18'!Print_Area</vt:lpstr>
      <vt:lpstr>'D-19'!Print_Area</vt:lpstr>
      <vt:lpstr>'D-20'!Print_Area</vt:lpstr>
      <vt:lpstr>'D-21'!Print_Area</vt:lpstr>
      <vt:lpstr>'D-22'!Print_Area</vt:lpstr>
      <vt:lpstr>心の学び記録①!Print_Area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平成29年度　小中道徳科　入力シート(中）</dc:title>
  <dc:creator>佐賀県教育センター</dc:creator>
  <cp:lastModifiedBy>福本 朝子</cp:lastModifiedBy>
  <cp:lastPrinted>2018-02-13T08:38:08Z</cp:lastPrinted>
  <dcterms:created xsi:type="dcterms:W3CDTF">2015-11-12T07:57:52Z</dcterms:created>
  <dcterms:modified xsi:type="dcterms:W3CDTF">2018-02-13T08:40:11Z</dcterms:modified>
</cp:coreProperties>
</file>