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8195" windowHeight="11820" activeTab="1"/>
  </bookViews>
  <sheets>
    <sheet name="はじめに" sheetId="1" r:id="rId1"/>
    <sheet name="配慮アンケート" sheetId="2" r:id="rId2"/>
    <sheet name="補足資料" sheetId="3" r:id="rId3"/>
    <sheet name="Q&amp;A" sheetId="4" r:id="rId4"/>
  </sheets>
  <definedNames>
    <definedName name="_xlnm.Print_Area" localSheetId="3">'Q&amp;A'!$A$1:$F$30</definedName>
    <definedName name="_xlnm.Print_Area" localSheetId="0">'はじめに'!$A$1:$M$127</definedName>
    <definedName name="_xlnm.Print_Area" localSheetId="1">'配慮アンケート'!$A$1:$F$72</definedName>
  </definedNames>
  <calcPr fullCalcOnLoad="1"/>
</workbook>
</file>

<file path=xl/comments2.xml><?xml version="1.0" encoding="utf-8"?>
<comments xmlns="http://schemas.openxmlformats.org/spreadsheetml/2006/main">
  <authors>
    <author>木田啓二</author>
  </authors>
  <commentList>
    <comment ref="F1" authorId="0">
      <text>
        <r>
          <rPr>
            <b/>
            <sz val="16"/>
            <rFont val="ＭＳ Ｐゴシック"/>
            <family val="3"/>
          </rPr>
          <t>クリックして
ください(^_^)</t>
        </r>
        <r>
          <rPr>
            <sz val="9"/>
            <rFont val="ＭＳ Ｐゴシック"/>
            <family val="3"/>
          </rPr>
          <t xml:space="preserve">
</t>
        </r>
      </text>
    </comment>
    <comment ref="F55" authorId="0">
      <text>
        <r>
          <rPr>
            <b/>
            <sz val="16"/>
            <rFont val="ＭＳ Ｐゴシック"/>
            <family val="3"/>
          </rPr>
          <t>クリックして
ください(^_^)</t>
        </r>
        <r>
          <rPr>
            <sz val="9"/>
            <rFont val="ＭＳ Ｐゴシック"/>
            <family val="3"/>
          </rPr>
          <t xml:space="preserve">
</t>
        </r>
      </text>
    </comment>
    <comment ref="F28" authorId="0">
      <text>
        <r>
          <rPr>
            <b/>
            <sz val="16"/>
            <rFont val="ＭＳ Ｐゴシック"/>
            <family val="3"/>
          </rPr>
          <t>クリックして
ください(^_^)</t>
        </r>
        <r>
          <rPr>
            <sz val="9"/>
            <rFont val="ＭＳ Ｐゴシック"/>
            <family val="3"/>
          </rPr>
          <t xml:space="preserve">
</t>
        </r>
      </text>
    </comment>
  </commentList>
</comments>
</file>

<file path=xl/sharedStrings.xml><?xml version="1.0" encoding="utf-8"?>
<sst xmlns="http://schemas.openxmlformats.org/spreadsheetml/2006/main" count="182" uniqueCount="160">
  <si>
    <t>実施対象者</t>
  </si>
  <si>
    <t>提出方法</t>
  </si>
  <si>
    <t>提出期限</t>
  </si>
  <si>
    <t>までにお送りいただきたいと思います。</t>
  </si>
  <si>
    <t>備考</t>
  </si>
  <si>
    <t>回答例</t>
  </si>
  <si>
    <t>具体的な支援内容</t>
  </si>
  <si>
    <t>実施の難易度</t>
  </si>
  <si>
    <t>実施の状況</t>
  </si>
  <si>
    <t>はじめる前に</t>
  </si>
  <si>
    <t>実施状況</t>
  </si>
  <si>
    <t>発表の時には、事前に話すことを書いておいてから発表させるようにする</t>
  </si>
  <si>
    <t xml:space="preserve"> 「いつ」「だれが」「どこで」「どうした」という疑問詞を提示し、それに合わせて話をさせる </t>
  </si>
  <si>
    <t>話の見通しを持たせるために、事前に要点をあげる</t>
  </si>
  <si>
    <t>単語ごと（もしくは文節ごと）に横線を入れたり、分かち書きにしたりする</t>
  </si>
  <si>
    <t>漢字にふりがなをふる</t>
  </si>
  <si>
    <t>教科書の字を拡大する</t>
  </si>
  <si>
    <t>テストのとき、読むことが苦手な子どもに対して、問題文を読み聞かせ内容を伝える</t>
  </si>
  <si>
    <t>板書の内容をプリントやメモなどで事前に渡しておき、手元に置かせる</t>
  </si>
  <si>
    <t>板書の書式（左から右へ書くなど）を決めておく</t>
  </si>
  <si>
    <t>何についての作文を書くか事前に伝えておく</t>
  </si>
  <si>
    <t>ポインタや指示棒を利用して、黒板に注意を向けやすいようにする</t>
  </si>
  <si>
    <t>定規やコンパスは使いやすい大きさのもの、目盛りの見やすいものを使用させる</t>
  </si>
  <si>
    <t>課題のどこから始めるのか、どこまで終わったのかを分かりやすくするために、付箋を付けたり、シールをはったりするなどの目印を付ける</t>
  </si>
  <si>
    <t>授業で使うノート、教材、文房具など最低必要なものだけを机上に用意させる</t>
  </si>
  <si>
    <t>プリントや教材を整理するための箱やかごを用意する</t>
  </si>
  <si>
    <t>メモをとるようにさせ、メモをなくさないように置き場所をきめて確認する</t>
  </si>
  <si>
    <t>約束事が守れたり、望ましい行動がとれたりしたときにはすぐに褒める</t>
  </si>
  <si>
    <t>あたりまえのことであっても適切な行動（いすに座っている、大声を出さないなど）が出来ていたら言葉で褒める</t>
  </si>
  <si>
    <t>混乱したときどうすればいいのかを伝える（困った時は周囲の助けを呼ぶ、かっとしたらその場を離れるなど）</t>
  </si>
  <si>
    <t>守るべきルールや約束事のいくつかを子どもと相談して決める</t>
  </si>
  <si>
    <t>グループを編成する際には、メンバーに留意する</t>
  </si>
  <si>
    <t>予定を変更する場合は、直前になって知らせるのではなく、事前に伝え、変更後の予定を視覚的に確認できるように明示する</t>
  </si>
  <si>
    <t>混乱を引き起こす原因やもの（大きな音や声、ざわざわした雰囲気、注意を引く刺激など）を可能な限り取り除く</t>
  </si>
  <si>
    <t>子どもの特性を踏まえて役割を分担する</t>
  </si>
  <si>
    <t>問題行動への対処の仕方などを事前に決めておき一貫した態度や行動をとる</t>
  </si>
  <si>
    <t>作業や課題は一度に達成することが可能な量になるように小さなまとまりに分ける</t>
  </si>
  <si>
    <r>
      <t>問題や宿題の量を子どもに合わせて調節する</t>
    </r>
    <r>
      <rPr>
        <sz val="11"/>
        <rFont val="ＭＳ Ｐゴシック"/>
        <family val="3"/>
      </rPr>
      <t xml:space="preserve"> </t>
    </r>
  </si>
  <si>
    <t>個別の指導の時間を設ける</t>
  </si>
  <si>
    <t>ノートをとる代わりにテープレコーダーやノートのコピー、パソコンを利用するなどの方法を認める</t>
  </si>
  <si>
    <t>言葉の意味を調べるとき電子辞書の使用を認める</t>
  </si>
  <si>
    <t>はじめに</t>
  </si>
  <si>
    <t>　</t>
  </si>
  <si>
    <t>学習や生活面で気になる子どもへの教育的配慮についてのアンケート　</t>
  </si>
  <si>
    <r>
      <t>音読をしたり作文を読んだりするときには事前に伝え、家で</t>
    </r>
    <r>
      <rPr>
        <sz val="11"/>
        <color indexed="8"/>
        <rFont val="ＭＳ Ｐゴシック"/>
        <family val="3"/>
      </rPr>
      <t>練習できるようにする</t>
    </r>
  </si>
  <si>
    <t>学習や生活面で気になる子どもへの教育的配慮についてのアンケート　</t>
  </si>
  <si>
    <t>学習や生活面で気になる子どもへの教育的配慮についてのアンケート　</t>
  </si>
  <si>
    <r>
      <t>１枚の</t>
    </r>
    <r>
      <rPr>
        <sz val="11"/>
        <color indexed="8"/>
        <rFont val="ＭＳ Ｐゴシック"/>
        <family val="3"/>
      </rPr>
      <t xml:space="preserve">問題用紙に載せる問題数を少なくする </t>
    </r>
    <r>
      <rPr>
        <sz val="11"/>
        <rFont val="ＭＳ Ｐゴシック"/>
        <family val="3"/>
      </rPr>
      <t xml:space="preserve"> </t>
    </r>
  </si>
  <si>
    <t>　</t>
  </si>
  <si>
    <t>子どもが話しやすいように、いくかの選択肢を示したり、実物や写真や絵などを用意したりする</t>
  </si>
  <si>
    <r>
      <t>話をするときには、分かりやすく話す（指示代名詞を使わない、具体的、短い言葉、はっきり、ゆっくり、繰り返しなど）</t>
    </r>
    <r>
      <rPr>
        <sz val="11"/>
        <rFont val="ＭＳ Ｐゴシック"/>
        <family val="3"/>
      </rPr>
      <t xml:space="preserve"> </t>
    </r>
  </si>
  <si>
    <r>
      <t>話の内容や重要なポイントが理解できているかどうか確認する</t>
    </r>
    <r>
      <rPr>
        <sz val="11"/>
        <rFont val="ＭＳ Ｐゴシック"/>
        <family val="3"/>
      </rPr>
      <t xml:space="preserve"> </t>
    </r>
  </si>
  <si>
    <t>話の内容を理解しやすくするために、話に関係のある写真や絵などを用意する</t>
  </si>
  <si>
    <t>文章の大事なところは、写真、絵、図、もしくは実際の動作などを利用して理解させる</t>
  </si>
  <si>
    <t>ノートのマス目や罫線の幅などは、子どもに合ったものを選ぶ</t>
  </si>
  <si>
    <t>書きやすいペンや鉛筆、消しやすい消しゴムを使用させる</t>
  </si>
  <si>
    <t>見やすいチョークの色で板書する</t>
  </si>
  <si>
    <r>
      <t>作文を書くときには、写真やＶＴＲなどの手がかりを用意する</t>
    </r>
    <r>
      <rPr>
        <sz val="11"/>
        <rFont val="ＭＳ Ｐゴシック"/>
        <family val="3"/>
      </rPr>
      <t xml:space="preserve"> </t>
    </r>
  </si>
  <si>
    <t>視覚的な手がかり（具体物、写真、絵など）を使って教える</t>
  </si>
  <si>
    <r>
      <t>字を書いたり、計算したりするときに、</t>
    </r>
    <r>
      <rPr>
        <sz val="12"/>
        <color indexed="8"/>
        <rFont val="ＭＳ Ｐゴシック"/>
        <family val="3"/>
      </rPr>
      <t>マス目のあるノートや用紙を使用する</t>
    </r>
  </si>
  <si>
    <t>名前を呼んだり、声かけをしたりして、注意を引きつける</t>
  </si>
  <si>
    <t>指示や教示は子どもの近くで行う</t>
  </si>
  <si>
    <t>課題の手順、約束事、必要な物などについて文字や絵などで示し、随時確認できるようにする</t>
  </si>
  <si>
    <t>注目を引くために起こしている不適切な行動（大声を出す、席を離れるなど）については反応しない</t>
  </si>
  <si>
    <t>シール、ポイントなどで子どものやる気を引き出す</t>
  </si>
  <si>
    <t>子どもが意欲的に取組める教材（興味を引く教材、見やすい教材、図や絵などを取り入れた教材）を準備する</t>
  </si>
  <si>
    <r>
      <t xml:space="preserve"> </t>
    </r>
    <r>
      <rPr>
        <sz val="11"/>
        <color indexed="8"/>
        <rFont val="ＭＳ Ｐゴシック"/>
        <family val="3"/>
      </rPr>
      <t>活動にメリハリをつけて授業を構成する （例：穏やかなものとアクティブなものを準備する、途中で体を動かす活動や休憩を入れる）</t>
    </r>
    <r>
      <rPr>
        <sz val="11"/>
        <rFont val="ＭＳ Ｐゴシック"/>
        <family val="3"/>
      </rPr>
      <t xml:space="preserve"> </t>
    </r>
  </si>
  <si>
    <t>テストの解答において許容度を広げる（例：正誤だけでなく、部分点を与えるなど）</t>
  </si>
  <si>
    <t>座席の位置に配慮する</t>
  </si>
  <si>
    <t>ＴＴ、少人数を活用した授業を計画する</t>
  </si>
  <si>
    <t>ペアやグループ学習などの時間を設ける</t>
  </si>
  <si>
    <t>混乱したときに落ち着ける場所を準備する</t>
  </si>
  <si>
    <t>テストを別室で受けることを認める</t>
  </si>
  <si>
    <t>課題の提出をする際に、代筆者やテープレコーダー、パソコンなどの使用を認める</t>
  </si>
  <si>
    <t>子どもの話をじっくりと聞き、子どもが話した内容についてそのポイントを整理して確認する</t>
  </si>
  <si>
    <t>子どもが話そうとしていることを適切な言葉で表現したり、補ったりする</t>
  </si>
  <si>
    <t>要点やキーワード、読み間違う言葉などに印をつけて提示する</t>
  </si>
  <si>
    <t>気になる子どもの特性について、他の子どもたちに理解してもらえるように工夫して伝える</t>
  </si>
  <si>
    <t xml:space="preserve">提出期限を守ることができるように手立てをとる（一緒に計画を立てる、途中でチェックする、十分な時間を与えるなど）  </t>
  </si>
  <si>
    <t>教室前面の掲示物を減らし、スッキリさせる</t>
  </si>
  <si>
    <t xml:space="preserve">テスト時間の延長を認める </t>
  </si>
  <si>
    <t xml:space="preserve">テストの用紙を拡大する </t>
  </si>
  <si>
    <r>
      <t>・全小学校６年生の学級担任（</t>
    </r>
    <r>
      <rPr>
        <b/>
        <sz val="12"/>
        <rFont val="ＭＳ Ｐゴシック"/>
        <family val="3"/>
      </rPr>
      <t>１名</t>
    </r>
    <r>
      <rPr>
        <sz val="12"/>
        <rFont val="ＭＳ Ｐゴシック"/>
        <family val="3"/>
      </rPr>
      <t>）</t>
    </r>
  </si>
  <si>
    <r>
      <t>・全中学校１年生の学級担任（</t>
    </r>
    <r>
      <rPr>
        <b/>
        <sz val="12"/>
        <rFont val="ＭＳ Ｐゴシック"/>
        <family val="3"/>
      </rPr>
      <t>１名</t>
    </r>
    <r>
      <rPr>
        <sz val="12"/>
        <rFont val="ＭＳ Ｐゴシック"/>
        <family val="3"/>
      </rPr>
      <t>）</t>
    </r>
  </si>
  <si>
    <t>項目数と所要時間</t>
  </si>
  <si>
    <t>問い合わせ</t>
  </si>
  <si>
    <t>Ｑ＆Ａはこちらをクリックしてください</t>
  </si>
  <si>
    <t>アンケートについてのQ&amp;A　</t>
  </si>
  <si>
    <t>①</t>
  </si>
  <si>
    <t>実施対象者が1名とあるが、どのような基準で選べばよいか。</t>
  </si>
  <si>
    <t>②</t>
  </si>
  <si>
    <t>学年担任が複数いるが全員が回答する必要はないか。</t>
  </si>
  <si>
    <t>③</t>
  </si>
  <si>
    <t>提出はメールで行うのか。</t>
  </si>
  <si>
    <t>④</t>
  </si>
  <si>
    <t>担当する学級に「気になる子ども」がいない場合は、提出する必要はないか。</t>
  </si>
  <si>
    <t>⑤</t>
  </si>
  <si>
    <t>実施の難易度で「とても簡単」と答えて、実施状況で「実施していない」という答え方をしてもいいか。</t>
  </si>
  <si>
    <t>実施の難易度をどう考えればよいか。</t>
  </si>
  <si>
    <t>⑥</t>
  </si>
  <si>
    <t>⑦</t>
  </si>
  <si>
    <t>具体的な支援内容がうまくイメージできないときはどうしたらよいか。</t>
  </si>
  <si>
    <t>⑧</t>
  </si>
  <si>
    <t>集計されたデータはどうのように活用されるのか。</t>
  </si>
  <si>
    <t>区切り線・分かち書き</t>
  </si>
  <si>
    <t>もどる</t>
  </si>
  <si>
    <t>スリットをあけた厚紙</t>
  </si>
  <si>
    <t>佐賀県教育センター
(0952-62-5211)</t>
  </si>
  <si>
    <t>※複式学級は、その学級担任で回答をしてください。</t>
  </si>
  <si>
    <t>　具体的な支援内容について「実施の難易度」と「実施の状況」をお答え下さい。入力の方法は、▲をクリックすると数字が入力されます。当てはまる数字を入力してください。直接セルに入力をすることもできます。</t>
  </si>
  <si>
    <t>スリットをあけた厚紙や定規、指などを使って他の行を見えないようにして読んだり、書いたりさせる</t>
  </si>
  <si>
    <t>任意の１名の先生に回答をお願いします。</t>
  </si>
  <si>
    <t>１名のみで結構です。</t>
  </si>
  <si>
    <t>アンケートの提出の必要はありません。「該当学級には気になる子どもはいません」とメール本文に入力し返信してください。</t>
  </si>
  <si>
    <t>「気になる子ども」の捉え方
○通常学級の学習において何らかの特別な配慮を必要としている児童生徒。
○学習や生活場面において、発達障害（LD・ADHD・高機能自閉症等）のある児童生徒が抱える困り感と似たような状態を示す児童生徒。
○発達障害の診断を受けている児童生徒。</t>
  </si>
  <si>
    <r>
      <t>・所要時間は、</t>
    </r>
    <r>
      <rPr>
        <b/>
        <sz val="11"/>
        <rFont val="ＭＳ Ｐゴシック"/>
        <family val="3"/>
      </rPr>
      <t>２０分程度</t>
    </r>
    <r>
      <rPr>
        <sz val="11"/>
        <rFont val="ＭＳ Ｐゴシック"/>
        <family val="3"/>
      </rPr>
      <t>です。パソコンの画面上で入力をすることができます。</t>
    </r>
  </si>
  <si>
    <t>学習や生活面で気になる子どもへの教育的配慮についてのアンケート　</t>
  </si>
  <si>
    <t>メールでの回答をお願いします。送信することができない場合は、生徒指導担当（0952-62-5211）までご連絡下さい。</t>
  </si>
  <si>
    <t>　１２月５日（金）</t>
  </si>
  <si>
    <r>
      <t>・アンケートの項目は</t>
    </r>
    <r>
      <rPr>
        <b/>
        <sz val="11"/>
        <rFont val="ＭＳ Ｐゴシック"/>
        <family val="3"/>
      </rPr>
      <t>６６項目</t>
    </r>
    <r>
      <rPr>
        <sz val="11"/>
        <rFont val="ＭＳ Ｐゴシック"/>
        <family val="3"/>
      </rPr>
      <t>あります。答えにくいものについては、「</t>
    </r>
    <r>
      <rPr>
        <b/>
        <sz val="11"/>
        <rFont val="ＭＳ Ｐゴシック"/>
        <family val="3"/>
      </rPr>
      <t>無回答</t>
    </r>
    <r>
      <rPr>
        <sz val="11"/>
        <rFont val="ＭＳ Ｐゴシック"/>
        <family val="3"/>
      </rPr>
      <t>」で入力してください。</t>
    </r>
  </si>
  <si>
    <t>・御不明な点はＱ＆Ａのページをご覧下さい。　</t>
  </si>
  <si>
    <t>・その他の御不明な点や御意見については、教育センター生徒指導担当（木田、本村）がお受けいたします。</t>
  </si>
  <si>
    <t>※該当クラスに気になる子どもがいない場合は、回答する必要はありません。ただし、その旨をメールにて御連絡下さい。（Ｑ＆Ａを参照）</t>
  </si>
  <si>
    <t>気になる子どもへの支援を行う際に、記入される先生にとってその支援の簡単さ、難しさを記入してください。実際に実施をされていなくても、支援を行うと想定した際にどう感じられるのかを記入してください。</t>
  </si>
  <si>
    <t>現状についてそのままお答え下さい。支援としては簡単であるが、担当する子どもに実施する必要がないということもあると思われます。その逆として、支援内容が「とても難しい」が「クラス全員に実施」していることもあると思われます。</t>
  </si>
  <si>
    <t>特別支援学級担任、特別支援コーディネーターに尋ねていただくか、教育センターへお問い合わせ下さい。小・中学校の両方で実施できるように項目を考えておりますが、どうしても回答しにくい際には、実施の難易度を「５：無回答」で入力をしてください。その際は、実施状況は「１：実施していない」と入力してください。</t>
  </si>
  <si>
    <t>本エクセルシートを添付し、羅針盤で送付してください。</t>
  </si>
  <si>
    <t>いただいたデータについては、学校名が特定されることのないように処理を行います。そして、その傾向を分析し、平成２１年３月までに教育センターWeb上で公開いたします。また、具体的な支援内容の取り組みの実際については、来年度以降の研究において行い、平成２２年３月までにWeb上にて報告する予定です。</t>
  </si>
  <si>
    <t>プロジェクト研究「小・中学校の連携を図る特別支援教育の在り方」について</t>
  </si>
  <si>
    <t>Ⅰ</t>
  </si>
  <si>
    <t>研究テーマ</t>
  </si>
  <si>
    <t>小・中学校が連携し，発達障害のある児童生徒の特性に応じた支援の在り方
    －通常学級におけるだれもが学びやすい学習環境づくりの提案－</t>
  </si>
  <si>
    <t>Ⅱ</t>
  </si>
  <si>
    <t>問題の所在</t>
  </si>
  <si>
    <t>Ⅲ</t>
  </si>
  <si>
    <t>○　小・中学校における学習や生活場面における配慮を必要とする児童生徒の増加</t>
  </si>
  <si>
    <t>○　発達障害のある児童生徒への支援の難しさ</t>
  </si>
  <si>
    <t>○　小・中学校での支援対象児童生徒の情報共有の難しさ</t>
  </si>
  <si>
    <t>○　小・中学校での支援を継続することの難しさ</t>
  </si>
  <si>
    <t>○　中学校での支援対象生徒の特性に応じた支援づくりの難しさ</t>
  </si>
  <si>
    <t>研究の目標</t>
  </si>
  <si>
    <t>　小・中学校の通常学級に在籍し，学習や生活場面において配慮を必要としている発達障害のある児童生徒が，安心した学校生活を送るために，その特性に応じた一貫性のある学習環境づくりや学習指導法の改善を通して，小・中学校の連携を図る支援の在り方を探る。</t>
  </si>
  <si>
    <t>Ⅳ</t>
  </si>
  <si>
    <t>研究の構想</t>
  </si>
  <si>
    <t>Ⅴ</t>
  </si>
  <si>
    <t>研究の計画</t>
  </si>
  <si>
    <t>○　研究紀要の作成（６月実施済）</t>
  </si>
  <si>
    <t>○　中１学習・生活アンケートの実施と集約（７月実施済）</t>
  </si>
  <si>
    <t>○　研究紀要の修正（６月）</t>
  </si>
  <si>
    <t>○　具体的な支援内容を活用した支援の実際（６月～）</t>
  </si>
  <si>
    <t>○　１年次の研究成果のまとめ（H21年3月Web公開）</t>
  </si>
  <si>
    <t>　平素より本教育センターの事業に御協力いただきありがとうございます。
　本教育センターにおいて、今年度より、プロジェクト研究「小・中学校の連携を図る特別支援教育の在り方～だれもが学びやすい学習環境づくりの提案～」に取り組んでおります。
　この研究の一環として、通常学級の担任の先生方が、学級に在籍している学習や生活面で気になる子どもの指導や配慮としてどのようなことを行っていけばよいのかについて、具体的な支援内容を添付のアンケート項目のようにまとめました。通常学級において担任の先生方がこれらの支援内容を学校現場で有効に活用していただくために、実施される際の難易度等のアンケートの回答をお願いし、学習や生活面で気になる子どもへのよりよい支援を提案したいと考えています。お忙しい中に大変申し訳ありませんが、アンケートの回答に御協力いただきますようよろしくお願いいたします。
　なお、アンケートの項目については、発達障害のある子どもやそれと似た傾向を示す子どもに対しての支援のヒントになるものと思っておりますので、日頃の学級経営や学習指導、子どもとのかかわりに御活用いただければ幸いです。</t>
  </si>
  <si>
    <t>○　小・中学校で共通する支援内容の検討（６月～）</t>
  </si>
  <si>
    <t>○　２年次の研究成果のまとめ（H22年３月Web公開）</t>
  </si>
  <si>
    <t>【平成20年度】</t>
  </si>
  <si>
    <t>【平成21年度】</t>
  </si>
  <si>
    <t>○　教育的配慮についてのアンケートの実施と集約（11月実施予定）</t>
  </si>
  <si>
    <t>○　アンケートをもとにした具体的な支援内容の検討（12月までに終了）</t>
  </si>
  <si>
    <t>○　誰もが学びやすい学習環境（教室環境・学習形態・教科指導等）の検討（10月～12月）</t>
  </si>
  <si>
    <t xml:space="preserve"> </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</si>
</sst>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0_);[Red]\(0\)"/>
    <numFmt numFmtId="178" formatCode="\(#&quot;校&quot;\)"/>
    <numFmt numFmtId="179" formatCode="&quot;Yes&quot;;&quot;Yes&quot;;&quot;No&quot;"/>
    <numFmt numFmtId="180" formatCode="&quot;True&quot;;&quot;True&quot;;&quot;False&quot;"/>
    <numFmt numFmtId="181" formatCode="&quot;On&quot;;&quot;On&quot;;&quot;Off&quot;"/>
    <numFmt numFmtId="182" formatCode="[$€-2]\ #,##0.00_);[Red]\([$€-2]\ #,##0.00\)"/>
  </numFmts>
  <fonts count="25">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4"/>
      <name val="ＭＳ Ｐゴシック"/>
      <family val="3"/>
    </font>
    <font>
      <b/>
      <sz val="14"/>
      <color indexed="9"/>
      <name val="ＭＳ Ｐゴシック"/>
      <family val="3"/>
    </font>
    <font>
      <b/>
      <sz val="11"/>
      <color indexed="9"/>
      <name val="ＭＳ Ｐゴシック"/>
      <family val="3"/>
    </font>
    <font>
      <sz val="12"/>
      <name val="ＭＳ Ｐゴシック"/>
      <family val="3"/>
    </font>
    <font>
      <b/>
      <sz val="12"/>
      <name val="ＭＳ Ｐゴシック"/>
      <family val="3"/>
    </font>
    <font>
      <sz val="10"/>
      <name val="ＭＳ Ｐゴシック"/>
      <family val="3"/>
    </font>
    <font>
      <sz val="16"/>
      <name val="ＭＳ Ｐゴシック"/>
      <family val="3"/>
    </font>
    <font>
      <b/>
      <sz val="12"/>
      <color indexed="10"/>
      <name val="ＭＳ Ｐゴシック"/>
      <family val="3"/>
    </font>
    <font>
      <b/>
      <sz val="11"/>
      <name val="ＭＳ Ｐゴシック"/>
      <family val="3"/>
    </font>
    <font>
      <b/>
      <sz val="16"/>
      <name val="ＭＳ Ｐゴシック"/>
      <family val="3"/>
    </font>
    <font>
      <b/>
      <sz val="18"/>
      <color indexed="9"/>
      <name val="ＭＳ Ｐゴシック"/>
      <family val="3"/>
    </font>
    <font>
      <b/>
      <sz val="20"/>
      <name val="ＭＳ Ｐゴシック"/>
      <family val="3"/>
    </font>
    <font>
      <b/>
      <sz val="20"/>
      <color indexed="10"/>
      <name val="ＭＳ Ｐゴシック"/>
      <family val="3"/>
    </font>
    <font>
      <b/>
      <sz val="14"/>
      <color indexed="10"/>
      <name val="ＭＳ Ｐゴシック"/>
      <family val="3"/>
    </font>
    <font>
      <sz val="12"/>
      <color indexed="8"/>
      <name val="ＭＳ Ｐゴシック"/>
      <family val="3"/>
    </font>
    <font>
      <sz val="11"/>
      <color indexed="8"/>
      <name val="ＭＳ Ｐゴシック"/>
      <family val="3"/>
    </font>
    <font>
      <u val="single"/>
      <sz val="11"/>
      <name val="ＭＳ Ｐゴシック"/>
      <family val="3"/>
    </font>
    <font>
      <sz val="9"/>
      <name val="ＭＳ Ｐゴシック"/>
      <family val="3"/>
    </font>
    <font>
      <sz val="10.5"/>
      <name val="ＭＳ Ｐゴシック"/>
      <family val="3"/>
    </font>
    <font>
      <b/>
      <sz val="11"/>
      <color indexed="10"/>
      <name val="ＭＳ Ｐゴシック"/>
      <family val="3"/>
    </font>
    <font>
      <b/>
      <sz val="8"/>
      <name val="ＭＳ Ｐゴシック"/>
      <family val="2"/>
    </font>
  </fonts>
  <fills count="11">
    <fill>
      <patternFill/>
    </fill>
    <fill>
      <patternFill patternType="gray125"/>
    </fill>
    <fill>
      <patternFill patternType="solid">
        <fgColor indexed="22"/>
        <bgColor indexed="64"/>
      </patternFill>
    </fill>
    <fill>
      <patternFill patternType="solid">
        <fgColor indexed="55"/>
        <bgColor indexed="64"/>
      </patternFill>
    </fill>
    <fill>
      <patternFill patternType="solid">
        <fgColor indexed="41"/>
        <bgColor indexed="64"/>
      </patternFill>
    </fill>
    <fill>
      <patternFill patternType="solid">
        <fgColor indexed="9"/>
        <bgColor indexed="64"/>
      </patternFill>
    </fill>
    <fill>
      <patternFill patternType="solid">
        <fgColor indexed="8"/>
        <bgColor indexed="64"/>
      </patternFill>
    </fill>
    <fill>
      <patternFill patternType="solid">
        <fgColor indexed="63"/>
        <bgColor indexed="64"/>
      </patternFill>
    </fill>
    <fill>
      <patternFill patternType="solid">
        <fgColor indexed="42"/>
        <bgColor indexed="64"/>
      </patternFill>
    </fill>
    <fill>
      <patternFill patternType="solid">
        <fgColor indexed="23"/>
        <bgColor indexed="64"/>
      </patternFill>
    </fill>
    <fill>
      <patternFill patternType="solid">
        <fgColor indexed="43"/>
        <bgColor indexed="64"/>
      </patternFill>
    </fill>
  </fills>
  <borders count="58">
    <border>
      <left/>
      <right/>
      <top/>
      <bottom/>
      <diagonal/>
    </border>
    <border>
      <left>
        <color indexed="63"/>
      </left>
      <right style="double">
        <color indexed="55"/>
      </right>
      <top>
        <color indexed="63"/>
      </top>
      <bottom>
        <color indexed="63"/>
      </bottom>
    </border>
    <border>
      <left style="medium"/>
      <right style="thin"/>
      <top style="thin"/>
      <bottom style="medium"/>
    </border>
    <border>
      <left>
        <color indexed="63"/>
      </left>
      <right>
        <color indexed="63"/>
      </right>
      <top>
        <color indexed="63"/>
      </top>
      <bottom style="medium"/>
    </border>
    <border>
      <left style="thin"/>
      <right style="thin"/>
      <top style="medium"/>
      <bottom style="medium"/>
    </border>
    <border>
      <left style="thin"/>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color indexed="63"/>
      </left>
      <right style="medium"/>
      <top style="medium"/>
      <bottom style="thin"/>
    </border>
    <border>
      <left>
        <color indexed="63"/>
      </left>
      <right>
        <color indexed="63"/>
      </right>
      <top>
        <color indexed="63"/>
      </top>
      <bottom style="double"/>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color indexed="63"/>
      </right>
      <top style="medium"/>
      <bottom>
        <color indexed="63"/>
      </bottom>
    </border>
    <border>
      <left>
        <color indexed="63"/>
      </left>
      <right style="medium">
        <color indexed="9"/>
      </right>
      <top style="medium"/>
      <bottom>
        <color indexed="63"/>
      </bottom>
    </border>
    <border>
      <left>
        <color indexed="63"/>
      </left>
      <right style="medium"/>
      <top style="medium"/>
      <bottom>
        <color indexed="63"/>
      </bottom>
    </border>
    <border>
      <left style="mediumDashed"/>
      <right>
        <color indexed="63"/>
      </right>
      <top style="mediumDashed"/>
      <bottom>
        <color indexed="63"/>
      </bottom>
    </border>
    <border>
      <left>
        <color indexed="63"/>
      </left>
      <right>
        <color indexed="63"/>
      </right>
      <top style="mediumDashed"/>
      <bottom>
        <color indexed="63"/>
      </bottom>
    </border>
    <border>
      <left>
        <color indexed="63"/>
      </left>
      <right style="mediumDashed"/>
      <top style="mediumDashed"/>
      <bottom>
        <color indexed="63"/>
      </bottom>
    </border>
    <border>
      <left style="mediumDashed"/>
      <right>
        <color indexed="63"/>
      </right>
      <top>
        <color indexed="63"/>
      </top>
      <bottom>
        <color indexed="63"/>
      </bottom>
    </border>
    <border>
      <left>
        <color indexed="63"/>
      </left>
      <right style="mediumDashed"/>
      <top>
        <color indexed="63"/>
      </top>
      <bottom>
        <color indexed="63"/>
      </bottom>
    </border>
    <border>
      <left style="mediumDashed"/>
      <right>
        <color indexed="63"/>
      </right>
      <top>
        <color indexed="63"/>
      </top>
      <bottom style="mediumDashed"/>
    </border>
    <border>
      <left>
        <color indexed="63"/>
      </left>
      <right>
        <color indexed="63"/>
      </right>
      <top>
        <color indexed="63"/>
      </top>
      <bottom style="mediumDashed"/>
    </border>
    <border>
      <left>
        <color indexed="63"/>
      </left>
      <right style="mediumDashed"/>
      <top>
        <color indexed="63"/>
      </top>
      <bottom style="mediumDashed"/>
    </border>
    <border>
      <left>
        <color indexed="63"/>
      </left>
      <right style="medium">
        <color indexed="9"/>
      </right>
      <top style="medium"/>
      <bottom style="thin"/>
    </border>
    <border>
      <left>
        <color indexed="63"/>
      </left>
      <right>
        <color indexed="63"/>
      </right>
      <top style="double"/>
      <bottom>
        <color indexed="63"/>
      </bottom>
    </border>
    <border>
      <left style="medium"/>
      <right>
        <color indexed="63"/>
      </right>
      <top style="medium"/>
      <bottom>
        <color indexed="63"/>
      </bottom>
    </border>
    <border>
      <left>
        <color indexed="63"/>
      </left>
      <right style="medium"/>
      <top>
        <color indexed="63"/>
      </top>
      <bottom style="medium"/>
    </border>
    <border>
      <left style="double">
        <color indexed="55"/>
      </left>
      <right>
        <color indexed="63"/>
      </right>
      <top>
        <color indexed="63"/>
      </top>
      <bottom>
        <color indexed="63"/>
      </bottom>
    </border>
    <border>
      <left>
        <color indexed="63"/>
      </left>
      <right style="double"/>
      <top>
        <color indexed="63"/>
      </top>
      <bottom>
        <color indexed="63"/>
      </bottom>
    </border>
    <border>
      <left style="double">
        <color indexed="55"/>
      </left>
      <right>
        <color indexed="63"/>
      </right>
      <top>
        <color indexed="63"/>
      </top>
      <bottom style="double"/>
    </border>
    <border>
      <left>
        <color indexed="63"/>
      </left>
      <right style="double"/>
      <top>
        <color indexed="63"/>
      </top>
      <bottom style="double"/>
    </border>
    <border>
      <left style="medium"/>
      <right>
        <color indexed="63"/>
      </right>
      <top style="thin"/>
      <bottom>
        <color indexed="63"/>
      </bottom>
    </border>
    <border>
      <left>
        <color indexed="63"/>
      </left>
      <right style="medium">
        <color indexed="9"/>
      </right>
      <top style="thin"/>
      <bottom>
        <color indexed="63"/>
      </bottom>
    </border>
    <border>
      <left style="medium">
        <color indexed="9"/>
      </left>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thin"/>
      <bottom style="thin"/>
    </border>
    <border>
      <left>
        <color indexed="63"/>
      </left>
      <right style="medium">
        <color indexed="9"/>
      </right>
      <top style="thin"/>
      <bottom style="thin"/>
    </border>
    <border>
      <left style="medium">
        <color indexed="9"/>
      </left>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style="medium">
        <color indexed="9"/>
      </right>
      <top>
        <color indexed="63"/>
      </top>
      <bottom>
        <color indexed="63"/>
      </bottom>
    </border>
    <border>
      <left style="medium">
        <color indexed="9"/>
      </left>
      <right>
        <color indexed="63"/>
      </right>
      <top>
        <color indexed="63"/>
      </top>
      <bottom>
        <color indexed="63"/>
      </bottom>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 fillId="0" borderId="0" applyNumberFormat="0" applyFill="0" applyBorder="0" applyAlignment="0" applyProtection="0"/>
  </cellStyleXfs>
  <cellXfs count="184">
    <xf numFmtId="0" fontId="0" fillId="0" borderId="0" xfId="0" applyAlignment="1">
      <alignment vertical="center"/>
    </xf>
    <xf numFmtId="0" fontId="0" fillId="2" borderId="0" xfId="0" applyFill="1" applyAlignment="1">
      <alignment vertical="center"/>
    </xf>
    <xf numFmtId="0" fontId="5" fillId="3" borderId="0" xfId="0" applyFont="1" applyFill="1" applyAlignment="1">
      <alignment vertical="center"/>
    </xf>
    <xf numFmtId="0" fontId="0" fillId="0" borderId="0" xfId="0" applyBorder="1" applyAlignment="1">
      <alignment vertical="center"/>
    </xf>
    <xf numFmtId="0" fontId="7" fillId="0" borderId="0" xfId="0" applyFont="1" applyAlignment="1">
      <alignment vertical="center"/>
    </xf>
    <xf numFmtId="0" fontId="0" fillId="0" borderId="1" xfId="0" applyBorder="1" applyAlignment="1">
      <alignment vertical="center"/>
    </xf>
    <xf numFmtId="0" fontId="4" fillId="4" borderId="2" xfId="0" applyFont="1" applyFill="1" applyBorder="1" applyAlignment="1">
      <alignment vertical="center" wrapText="1"/>
    </xf>
    <xf numFmtId="0" fontId="10" fillId="4" borderId="3" xfId="0" applyFont="1" applyFill="1" applyBorder="1" applyAlignment="1" applyProtection="1">
      <alignment vertical="center"/>
      <protection locked="0"/>
    </xf>
    <xf numFmtId="0" fontId="8" fillId="4" borderId="4" xfId="0" applyFont="1" applyFill="1" applyBorder="1" applyAlignment="1">
      <alignment horizontal="center" vertical="center" shrinkToFit="1"/>
    </xf>
    <xf numFmtId="0" fontId="11" fillId="4" borderId="5" xfId="0" applyFont="1" applyFill="1" applyBorder="1" applyAlignment="1">
      <alignment horizontal="center" vertical="center" shrinkToFit="1"/>
    </xf>
    <xf numFmtId="0" fontId="0" fillId="5" borderId="0" xfId="0" applyFill="1" applyAlignment="1">
      <alignment vertical="center"/>
    </xf>
    <xf numFmtId="0" fontId="4" fillId="4" borderId="6" xfId="0" applyFont="1" applyFill="1" applyBorder="1" applyAlignment="1">
      <alignment vertical="center" wrapText="1"/>
    </xf>
    <xf numFmtId="0" fontId="7" fillId="4" borderId="7" xfId="0" applyFont="1" applyFill="1" applyBorder="1" applyAlignment="1">
      <alignment vertical="center" wrapText="1"/>
    </xf>
    <xf numFmtId="0" fontId="15" fillId="4" borderId="7" xfId="0" applyFont="1" applyFill="1" applyBorder="1" applyAlignment="1" applyProtection="1">
      <alignment vertical="center"/>
      <protection locked="0"/>
    </xf>
    <xf numFmtId="0" fontId="4" fillId="4" borderId="7" xfId="0" applyFont="1" applyFill="1" applyBorder="1" applyAlignment="1">
      <alignment horizontal="center" vertical="center"/>
    </xf>
    <xf numFmtId="0" fontId="16" fillId="4" borderId="7" xfId="0" applyFont="1" applyFill="1" applyBorder="1" applyAlignment="1" applyProtection="1">
      <alignment vertical="center"/>
      <protection locked="0"/>
    </xf>
    <xf numFmtId="0" fontId="17" fillId="4" borderId="8" xfId="0" applyFont="1" applyFill="1" applyBorder="1" applyAlignment="1">
      <alignment horizontal="center" vertical="center"/>
    </xf>
    <xf numFmtId="0" fontId="4" fillId="5" borderId="9" xfId="0" applyFont="1" applyFill="1" applyBorder="1" applyAlignment="1">
      <alignment vertical="center" wrapText="1"/>
    </xf>
    <xf numFmtId="0" fontId="18" fillId="5" borderId="10" xfId="0" applyFont="1" applyFill="1" applyBorder="1" applyAlignment="1">
      <alignment vertical="center" wrapText="1"/>
    </xf>
    <xf numFmtId="0" fontId="15" fillId="5" borderId="10" xfId="0" applyFont="1" applyFill="1" applyBorder="1" applyAlignment="1" applyProtection="1">
      <alignment vertical="center"/>
      <protection locked="0"/>
    </xf>
    <xf numFmtId="0" fontId="4" fillId="5" borderId="10" xfId="0" applyFont="1" applyFill="1" applyBorder="1" applyAlignment="1">
      <alignment horizontal="center" vertical="center"/>
    </xf>
    <xf numFmtId="0" fontId="16" fillId="5" borderId="10" xfId="0" applyFont="1" applyFill="1" applyBorder="1" applyAlignment="1" applyProtection="1">
      <alignment vertical="center"/>
      <protection locked="0"/>
    </xf>
    <xf numFmtId="0" fontId="17" fillId="5" borderId="11" xfId="0" applyFont="1" applyFill="1" applyBorder="1" applyAlignment="1">
      <alignment horizontal="center" vertical="center"/>
    </xf>
    <xf numFmtId="0" fontId="4" fillId="4" borderId="9" xfId="0" applyFont="1" applyFill="1" applyBorder="1" applyAlignment="1">
      <alignment vertical="center" wrapText="1"/>
    </xf>
    <xf numFmtId="0" fontId="7" fillId="4" borderId="10" xfId="0" applyFont="1" applyFill="1" applyBorder="1" applyAlignment="1">
      <alignment vertical="center" wrapText="1"/>
    </xf>
    <xf numFmtId="0" fontId="15" fillId="4" borderId="10" xfId="0" applyFont="1" applyFill="1" applyBorder="1" applyAlignment="1" applyProtection="1">
      <alignment vertical="center"/>
      <protection locked="0"/>
    </xf>
    <xf numFmtId="0" fontId="4" fillId="4" borderId="10" xfId="0" applyFont="1" applyFill="1" applyBorder="1" applyAlignment="1">
      <alignment horizontal="center" vertical="center"/>
    </xf>
    <xf numFmtId="0" fontId="16" fillId="4" borderId="10" xfId="0" applyFont="1" applyFill="1" applyBorder="1" applyAlignment="1" applyProtection="1">
      <alignment vertical="center"/>
      <protection locked="0"/>
    </xf>
    <xf numFmtId="0" fontId="17" fillId="4" borderId="11" xfId="0" applyFont="1" applyFill="1" applyBorder="1" applyAlignment="1">
      <alignment horizontal="center" vertical="center"/>
    </xf>
    <xf numFmtId="0" fontId="7" fillId="5" borderId="10" xfId="0" applyFont="1" applyFill="1" applyBorder="1" applyAlignment="1">
      <alignment vertical="center" wrapText="1"/>
    </xf>
    <xf numFmtId="0" fontId="4" fillId="5" borderId="2" xfId="0" applyFont="1" applyFill="1" applyBorder="1" applyAlignment="1">
      <alignment vertical="center" wrapText="1"/>
    </xf>
    <xf numFmtId="0" fontId="2" fillId="5" borderId="12" xfId="16" applyFont="1" applyFill="1" applyBorder="1" applyAlignment="1">
      <alignment vertical="center" wrapText="1" shrinkToFit="1"/>
    </xf>
    <xf numFmtId="0" fontId="15" fillId="5" borderId="12" xfId="0" applyFont="1" applyFill="1" applyBorder="1" applyAlignment="1" applyProtection="1">
      <alignment vertical="center"/>
      <protection locked="0"/>
    </xf>
    <xf numFmtId="0" fontId="4" fillId="5" borderId="12" xfId="0" applyFont="1" applyFill="1" applyBorder="1" applyAlignment="1">
      <alignment horizontal="center" vertical="center"/>
    </xf>
    <xf numFmtId="0" fontId="16" fillId="5" borderId="12" xfId="0" applyFont="1" applyFill="1" applyBorder="1" applyAlignment="1" applyProtection="1">
      <alignment vertical="center"/>
      <protection locked="0"/>
    </xf>
    <xf numFmtId="0" fontId="17" fillId="5" borderId="13" xfId="0" applyFont="1" applyFill="1" applyBorder="1" applyAlignment="1">
      <alignment horizontal="center" vertical="center"/>
    </xf>
    <xf numFmtId="0" fontId="4" fillId="4" borderId="14" xfId="0" applyFont="1" applyFill="1" applyBorder="1" applyAlignment="1">
      <alignment vertical="center" wrapText="1"/>
    </xf>
    <xf numFmtId="0" fontId="7" fillId="4" borderId="15" xfId="0" applyFont="1" applyFill="1" applyBorder="1" applyAlignment="1">
      <alignment vertical="center" wrapText="1" shrinkToFit="1"/>
    </xf>
    <xf numFmtId="0" fontId="15" fillId="4" borderId="15" xfId="0" applyFont="1" applyFill="1" applyBorder="1" applyAlignment="1" applyProtection="1">
      <alignment vertical="center"/>
      <protection locked="0"/>
    </xf>
    <xf numFmtId="0" fontId="4" fillId="4" borderId="15" xfId="0" applyFont="1" applyFill="1" applyBorder="1" applyAlignment="1">
      <alignment horizontal="center" vertical="center"/>
    </xf>
    <xf numFmtId="0" fontId="16" fillId="4" borderId="15" xfId="0" applyFont="1" applyFill="1" applyBorder="1" applyAlignment="1" applyProtection="1">
      <alignment vertical="center"/>
      <protection locked="0"/>
    </xf>
    <xf numFmtId="0" fontId="17" fillId="4" borderId="16" xfId="0" applyFont="1" applyFill="1" applyBorder="1" applyAlignment="1">
      <alignment horizontal="center" vertical="center"/>
    </xf>
    <xf numFmtId="0" fontId="2" fillId="4" borderId="10" xfId="16" applyFill="1" applyBorder="1" applyAlignment="1">
      <alignment vertical="center" wrapText="1"/>
    </xf>
    <xf numFmtId="0" fontId="4" fillId="5" borderId="17" xfId="0" applyFont="1" applyFill="1" applyBorder="1" applyAlignment="1">
      <alignment vertical="center" wrapText="1"/>
    </xf>
    <xf numFmtId="0" fontId="18" fillId="5" borderId="18" xfId="0" applyFont="1" applyFill="1" applyBorder="1" applyAlignment="1">
      <alignment vertical="center" wrapText="1"/>
    </xf>
    <xf numFmtId="0" fontId="15" fillId="5" borderId="18" xfId="0" applyFont="1" applyFill="1" applyBorder="1" applyAlignment="1" applyProtection="1">
      <alignment vertical="center"/>
      <protection locked="0"/>
    </xf>
    <xf numFmtId="0" fontId="4" fillId="5" borderId="18" xfId="0" applyFont="1" applyFill="1" applyBorder="1" applyAlignment="1">
      <alignment horizontal="center" vertical="center"/>
    </xf>
    <xf numFmtId="0" fontId="16" fillId="5" borderId="18" xfId="0" applyFont="1" applyFill="1" applyBorder="1" applyAlignment="1" applyProtection="1">
      <alignment vertical="center"/>
      <protection locked="0"/>
    </xf>
    <xf numFmtId="0" fontId="17" fillId="5" borderId="19" xfId="0" applyFont="1" applyFill="1" applyBorder="1" applyAlignment="1">
      <alignment horizontal="center" vertical="center"/>
    </xf>
    <xf numFmtId="0" fontId="7" fillId="5" borderId="0" xfId="0" applyFont="1" applyFill="1" applyAlignment="1">
      <alignment vertical="center" wrapText="1"/>
    </xf>
    <xf numFmtId="0" fontId="7" fillId="4" borderId="10" xfId="0" applyFont="1" applyFill="1" applyBorder="1" applyAlignment="1">
      <alignment vertical="center" wrapText="1" shrinkToFit="1"/>
    </xf>
    <xf numFmtId="0" fontId="7" fillId="4" borderId="15" xfId="0" applyFont="1" applyFill="1" applyBorder="1" applyAlignment="1">
      <alignment vertical="center" wrapText="1"/>
    </xf>
    <xf numFmtId="0" fontId="4" fillId="5" borderId="0" xfId="0" applyFont="1" applyFill="1" applyAlignment="1">
      <alignment vertical="center" wrapText="1"/>
    </xf>
    <xf numFmtId="0" fontId="15" fillId="5" borderId="0" xfId="0" applyFont="1" applyFill="1" applyAlignment="1">
      <alignment vertical="center"/>
    </xf>
    <xf numFmtId="0" fontId="4" fillId="5" borderId="0" xfId="0" applyFont="1" applyFill="1" applyAlignment="1">
      <alignment horizontal="center" vertical="center"/>
    </xf>
    <xf numFmtId="0" fontId="16" fillId="5" borderId="0" xfId="0" applyFont="1" applyFill="1" applyAlignment="1">
      <alignment vertical="center"/>
    </xf>
    <xf numFmtId="0" fontId="17" fillId="5" borderId="0" xfId="0" applyFont="1" applyFill="1" applyAlignment="1">
      <alignment horizontal="center" vertical="center"/>
    </xf>
    <xf numFmtId="0" fontId="14" fillId="6" borderId="20" xfId="16" applyFont="1" applyFill="1" applyBorder="1" applyAlignment="1">
      <alignment horizontal="center" vertical="center"/>
    </xf>
    <xf numFmtId="0" fontId="18" fillId="4" borderId="10" xfId="0" applyFont="1" applyFill="1" applyBorder="1" applyAlignment="1">
      <alignment vertical="center" wrapText="1"/>
    </xf>
    <xf numFmtId="0" fontId="0" fillId="4" borderId="0" xfId="0" applyFill="1" applyAlignment="1">
      <alignment vertical="center"/>
    </xf>
    <xf numFmtId="0" fontId="7" fillId="4" borderId="18" xfId="0" applyFont="1" applyFill="1" applyBorder="1" applyAlignment="1">
      <alignment vertical="center" wrapText="1"/>
    </xf>
    <xf numFmtId="0" fontId="15" fillId="4" borderId="18" xfId="0" applyFont="1" applyFill="1" applyBorder="1" applyAlignment="1" applyProtection="1">
      <alignment vertical="center"/>
      <protection locked="0"/>
    </xf>
    <xf numFmtId="0" fontId="4" fillId="4" borderId="18" xfId="0" applyFont="1" applyFill="1" applyBorder="1" applyAlignment="1">
      <alignment horizontal="center" vertical="center"/>
    </xf>
    <xf numFmtId="0" fontId="16" fillId="4" borderId="18" xfId="0" applyFont="1" applyFill="1" applyBorder="1" applyAlignment="1" applyProtection="1">
      <alignment vertical="center"/>
      <protection locked="0"/>
    </xf>
    <xf numFmtId="0" fontId="17" fillId="4" borderId="19" xfId="0" applyFont="1" applyFill="1" applyBorder="1" applyAlignment="1">
      <alignment horizontal="center" vertical="center"/>
    </xf>
    <xf numFmtId="0" fontId="4" fillId="0" borderId="2" xfId="0" applyFont="1" applyFill="1" applyBorder="1" applyAlignment="1">
      <alignment vertical="center" wrapText="1"/>
    </xf>
    <xf numFmtId="0" fontId="7" fillId="0" borderId="10" xfId="0" applyFont="1" applyFill="1" applyBorder="1" applyAlignment="1">
      <alignment vertical="center" wrapText="1"/>
    </xf>
    <xf numFmtId="0" fontId="15" fillId="0" borderId="10" xfId="0" applyFont="1" applyFill="1" applyBorder="1" applyAlignment="1" applyProtection="1">
      <alignment vertical="center"/>
      <protection locked="0"/>
    </xf>
    <xf numFmtId="0" fontId="4" fillId="0" borderId="10" xfId="0" applyFont="1" applyFill="1" applyBorder="1" applyAlignment="1">
      <alignment horizontal="center" vertical="center"/>
    </xf>
    <xf numFmtId="0" fontId="16" fillId="0" borderId="10" xfId="0" applyFont="1" applyFill="1" applyBorder="1" applyAlignment="1" applyProtection="1">
      <alignment vertical="center"/>
      <protection locked="0"/>
    </xf>
    <xf numFmtId="0" fontId="17" fillId="0" borderId="11" xfId="0" applyFont="1" applyFill="1" applyBorder="1" applyAlignment="1">
      <alignment horizontal="center" vertical="center"/>
    </xf>
    <xf numFmtId="0" fontId="0" fillId="0" borderId="0" xfId="0" applyFill="1" applyAlignment="1">
      <alignment vertical="center"/>
    </xf>
    <xf numFmtId="0" fontId="4" fillId="0" borderId="9" xfId="0" applyFont="1" applyFill="1" applyBorder="1" applyAlignment="1">
      <alignment vertical="center" wrapText="1"/>
    </xf>
    <xf numFmtId="0" fontId="0" fillId="0" borderId="10" xfId="0" applyFont="1" applyFill="1" applyBorder="1" applyAlignment="1">
      <alignment vertical="center" wrapText="1" shrinkToFit="1"/>
    </xf>
    <xf numFmtId="0" fontId="7" fillId="0" borderId="10" xfId="0" applyFont="1" applyFill="1" applyBorder="1" applyAlignment="1">
      <alignment vertical="center" wrapText="1" shrinkToFit="1"/>
    </xf>
    <xf numFmtId="0" fontId="15" fillId="0" borderId="12" xfId="0" applyFont="1" applyFill="1" applyBorder="1" applyAlignment="1" applyProtection="1">
      <alignment vertical="center"/>
      <protection locked="0"/>
    </xf>
    <xf numFmtId="0" fontId="4" fillId="0" borderId="12" xfId="0" applyFont="1" applyFill="1" applyBorder="1" applyAlignment="1">
      <alignment horizontal="center" vertical="center"/>
    </xf>
    <xf numFmtId="0" fontId="16" fillId="0" borderId="12" xfId="0" applyFont="1" applyFill="1" applyBorder="1" applyAlignment="1" applyProtection="1">
      <alignment vertical="center"/>
      <protection locked="0"/>
    </xf>
    <xf numFmtId="0" fontId="17" fillId="0" borderId="13" xfId="0" applyFont="1" applyFill="1" applyBorder="1" applyAlignment="1">
      <alignment horizontal="center" vertical="center"/>
    </xf>
    <xf numFmtId="0" fontId="18" fillId="0" borderId="10" xfId="0" applyFont="1" applyFill="1" applyBorder="1" applyAlignment="1">
      <alignment vertical="center" wrapText="1"/>
    </xf>
    <xf numFmtId="0" fontId="15" fillId="0" borderId="18" xfId="0" applyFont="1" applyFill="1" applyBorder="1" applyAlignment="1" applyProtection="1">
      <alignment vertical="center"/>
      <protection locked="0"/>
    </xf>
    <xf numFmtId="0" fontId="4" fillId="0" borderId="18" xfId="0" applyFont="1" applyFill="1" applyBorder="1" applyAlignment="1">
      <alignment horizontal="center" vertical="center"/>
    </xf>
    <xf numFmtId="0" fontId="16" fillId="0" borderId="18" xfId="0" applyFont="1" applyFill="1" applyBorder="1" applyAlignment="1" applyProtection="1">
      <alignment vertical="center"/>
      <protection locked="0"/>
    </xf>
    <xf numFmtId="0" fontId="17" fillId="0" borderId="19" xfId="0" applyFont="1" applyFill="1" applyBorder="1" applyAlignment="1">
      <alignment horizontal="center" vertical="center"/>
    </xf>
    <xf numFmtId="0" fontId="7" fillId="0" borderId="12" xfId="0" applyFont="1" applyFill="1" applyBorder="1" applyAlignment="1">
      <alignment vertical="center" wrapText="1"/>
    </xf>
    <xf numFmtId="0" fontId="4" fillId="4" borderId="17" xfId="0" applyFont="1" applyFill="1" applyBorder="1" applyAlignment="1">
      <alignment vertical="center" wrapText="1"/>
    </xf>
    <xf numFmtId="0" fontId="9" fillId="0" borderId="12" xfId="0" applyFont="1" applyFill="1" applyBorder="1" applyAlignment="1">
      <alignment vertical="center" wrapText="1"/>
    </xf>
    <xf numFmtId="0" fontId="0" fillId="0" borderId="18" xfId="0" applyFont="1" applyFill="1" applyBorder="1" applyAlignment="1">
      <alignment vertical="center" wrapText="1"/>
    </xf>
    <xf numFmtId="0" fontId="18" fillId="4" borderId="7" xfId="0" applyFont="1" applyFill="1" applyBorder="1" applyAlignment="1">
      <alignment vertical="center" wrapText="1"/>
    </xf>
    <xf numFmtId="0" fontId="4" fillId="0" borderId="17" xfId="0" applyFont="1" applyFill="1" applyBorder="1" applyAlignment="1">
      <alignment vertical="center" wrapText="1"/>
    </xf>
    <xf numFmtId="0" fontId="4" fillId="0" borderId="14" xfId="0" applyFont="1" applyFill="1" applyBorder="1" applyAlignment="1">
      <alignment vertical="center" wrapText="1"/>
    </xf>
    <xf numFmtId="0" fontId="7" fillId="0" borderId="15" xfId="0" applyFont="1" applyFill="1" applyBorder="1" applyAlignment="1">
      <alignment vertical="center" wrapText="1"/>
    </xf>
    <xf numFmtId="0" fontId="15" fillId="0" borderId="15" xfId="0" applyFont="1" applyFill="1" applyBorder="1" applyAlignment="1" applyProtection="1">
      <alignment vertical="center"/>
      <protection locked="0"/>
    </xf>
    <xf numFmtId="0" fontId="4" fillId="0" borderId="15" xfId="0" applyFont="1" applyFill="1" applyBorder="1" applyAlignment="1">
      <alignment horizontal="center" vertical="center"/>
    </xf>
    <xf numFmtId="0" fontId="16" fillId="0" borderId="15" xfId="0" applyFont="1" applyFill="1" applyBorder="1" applyAlignment="1" applyProtection="1">
      <alignment vertical="center"/>
      <protection locked="0"/>
    </xf>
    <xf numFmtId="0" fontId="17" fillId="0" borderId="16" xfId="0" applyFont="1" applyFill="1" applyBorder="1" applyAlignment="1">
      <alignment horizontal="center" vertical="center"/>
    </xf>
    <xf numFmtId="0" fontId="6" fillId="0" borderId="0" xfId="0" applyFont="1" applyFill="1" applyBorder="1" applyAlignment="1">
      <alignment horizontal="center" vertical="center"/>
    </xf>
    <xf numFmtId="0" fontId="11" fillId="0" borderId="0" xfId="0" applyFont="1" applyFill="1" applyBorder="1" applyAlignment="1">
      <alignment horizontal="center" vertical="center" shrinkToFit="1"/>
    </xf>
    <xf numFmtId="0" fontId="4" fillId="0" borderId="0" xfId="0" applyFont="1" applyBorder="1" applyAlignment="1">
      <alignment vertical="center" wrapText="1"/>
    </xf>
    <xf numFmtId="0" fontId="0" fillId="0" borderId="21" xfId="0" applyBorder="1" applyAlignment="1">
      <alignment vertical="center"/>
    </xf>
    <xf numFmtId="0" fontId="12" fillId="0" borderId="0" xfId="16" applyFont="1" applyFill="1" applyAlignment="1">
      <alignment horizontal="center" vertical="center"/>
    </xf>
    <xf numFmtId="0" fontId="13" fillId="0" borderId="22"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23" xfId="0" applyFont="1" applyFill="1" applyBorder="1" applyAlignment="1">
      <alignment horizontal="center" vertical="center"/>
    </xf>
    <xf numFmtId="0" fontId="13" fillId="0" borderId="23" xfId="0" applyFont="1" applyFill="1" applyBorder="1" applyAlignment="1">
      <alignment horizontal="left" vertical="center" wrapText="1"/>
    </xf>
    <xf numFmtId="0" fontId="13" fillId="0" borderId="22" xfId="0" applyFont="1" applyFill="1" applyBorder="1" applyAlignment="1">
      <alignment horizontal="center" vertical="top"/>
    </xf>
    <xf numFmtId="0" fontId="13" fillId="0" borderId="24" xfId="0" applyFont="1" applyFill="1" applyBorder="1" applyAlignment="1">
      <alignment horizontal="center" vertical="center"/>
    </xf>
    <xf numFmtId="0" fontId="4" fillId="4" borderId="7" xfId="0" applyFont="1" applyFill="1" applyBorder="1" applyAlignment="1">
      <alignment horizontal="center" vertical="center" shrinkToFit="1"/>
    </xf>
    <xf numFmtId="0" fontId="4" fillId="5" borderId="10" xfId="0" applyFont="1" applyFill="1" applyBorder="1" applyAlignment="1">
      <alignment horizontal="center" vertical="center" shrinkToFit="1"/>
    </xf>
    <xf numFmtId="0" fontId="17" fillId="5" borderId="11" xfId="0" applyFont="1" applyFill="1" applyBorder="1" applyAlignment="1">
      <alignment horizontal="center" vertical="center" shrinkToFit="1"/>
    </xf>
    <xf numFmtId="0" fontId="17" fillId="4" borderId="8" xfId="0" applyFont="1" applyFill="1" applyBorder="1" applyAlignment="1">
      <alignment horizontal="center" vertical="center" shrinkToFit="1"/>
    </xf>
    <xf numFmtId="0" fontId="6" fillId="7" borderId="25" xfId="0" applyFont="1" applyFill="1" applyBorder="1" applyAlignment="1">
      <alignment horizontal="center" vertical="center"/>
    </xf>
    <xf numFmtId="0" fontId="6" fillId="7" borderId="26" xfId="0" applyFont="1" applyFill="1" applyBorder="1" applyAlignment="1">
      <alignment horizontal="center" vertical="center"/>
    </xf>
    <xf numFmtId="0" fontId="0" fillId="0" borderId="0" xfId="0" applyAlignment="1">
      <alignment vertical="center"/>
    </xf>
    <xf numFmtId="0" fontId="23" fillId="8" borderId="0" xfId="16" applyFont="1" applyFill="1" applyAlignment="1">
      <alignment horizontal="center" vertical="center"/>
    </xf>
    <xf numFmtId="0" fontId="6" fillId="7" borderId="27" xfId="0" applyFont="1" applyFill="1" applyBorder="1" applyAlignment="1">
      <alignment horizontal="center" vertical="center"/>
    </xf>
    <xf numFmtId="0" fontId="6" fillId="7" borderId="28" xfId="0" applyFont="1" applyFill="1" applyBorder="1" applyAlignment="1">
      <alignment horizontal="center" vertical="center"/>
    </xf>
    <xf numFmtId="0" fontId="6" fillId="7" borderId="29" xfId="0" applyFont="1" applyFill="1" applyBorder="1" applyAlignment="1">
      <alignment horizontal="center" vertical="center"/>
    </xf>
    <xf numFmtId="0" fontId="5" fillId="9" borderId="0" xfId="0" applyFont="1" applyFill="1" applyAlignment="1">
      <alignment horizontal="center" vertical="top" wrapText="1"/>
    </xf>
    <xf numFmtId="0" fontId="5" fillId="9" borderId="0" xfId="0" applyFont="1" applyFill="1" applyAlignment="1">
      <alignment horizontal="center" vertical="top"/>
    </xf>
    <xf numFmtId="0" fontId="13" fillId="10" borderId="0" xfId="0" applyFont="1" applyFill="1" applyBorder="1" applyAlignment="1">
      <alignment horizontal="center" vertical="center" shrinkToFit="1"/>
    </xf>
    <xf numFmtId="0" fontId="7" fillId="0" borderId="30" xfId="0" applyFont="1" applyBorder="1" applyAlignment="1">
      <alignment vertical="center" wrapText="1"/>
    </xf>
    <xf numFmtId="0" fontId="7" fillId="0" borderId="31" xfId="0" applyFont="1" applyBorder="1" applyAlignment="1">
      <alignment vertical="center" wrapText="1"/>
    </xf>
    <xf numFmtId="0" fontId="7" fillId="0" borderId="32" xfId="0" applyFont="1" applyBorder="1" applyAlignment="1">
      <alignment vertical="center" wrapText="1"/>
    </xf>
    <xf numFmtId="0" fontId="7" fillId="0" borderId="33" xfId="0" applyFont="1" applyBorder="1" applyAlignment="1">
      <alignment vertical="center" wrapText="1"/>
    </xf>
    <xf numFmtId="0" fontId="7" fillId="0" borderId="0" xfId="0" applyFont="1" applyBorder="1" applyAlignment="1">
      <alignment vertical="center" wrapText="1"/>
    </xf>
    <xf numFmtId="0" fontId="7" fillId="0" borderId="34" xfId="0" applyFont="1" applyBorder="1" applyAlignment="1">
      <alignment vertical="center" wrapText="1"/>
    </xf>
    <xf numFmtId="0" fontId="7" fillId="0" borderId="35" xfId="0" applyFont="1" applyBorder="1" applyAlignment="1">
      <alignment vertical="center" wrapText="1"/>
    </xf>
    <xf numFmtId="0" fontId="7" fillId="0" borderId="36" xfId="0" applyFont="1" applyBorder="1" applyAlignment="1">
      <alignment vertical="center" wrapText="1"/>
    </xf>
    <xf numFmtId="0" fontId="7" fillId="0" borderId="37" xfId="0" applyFont="1" applyBorder="1" applyAlignment="1">
      <alignment vertical="center" wrapText="1"/>
    </xf>
    <xf numFmtId="0" fontId="5" fillId="3" borderId="0" xfId="0" applyFont="1" applyFill="1" applyAlignment="1">
      <alignment vertical="center"/>
    </xf>
    <xf numFmtId="0" fontId="4" fillId="0" borderId="0" xfId="0" applyFont="1" applyAlignment="1">
      <alignment horizontal="center" vertical="center"/>
    </xf>
    <xf numFmtId="0" fontId="9" fillId="4" borderId="12" xfId="0" applyFont="1" applyFill="1" applyBorder="1" applyAlignment="1">
      <alignment vertical="center" wrapText="1"/>
    </xf>
    <xf numFmtId="0" fontId="6" fillId="7" borderId="38" xfId="0" applyFont="1" applyFill="1" applyBorder="1" applyAlignment="1">
      <alignment horizontal="center" vertical="center"/>
    </xf>
    <xf numFmtId="0" fontId="11" fillId="0" borderId="39" xfId="16" applyFont="1" applyBorder="1" applyAlignment="1">
      <alignment vertical="center" wrapText="1"/>
    </xf>
    <xf numFmtId="0" fontId="22" fillId="0" borderId="40" xfId="0" applyFont="1" applyBorder="1" applyAlignment="1">
      <alignment vertical="center" wrapText="1"/>
    </xf>
    <xf numFmtId="0" fontId="22" fillId="0" borderId="27" xfId="0" applyFont="1" applyBorder="1" applyAlignment="1">
      <alignment vertical="center" wrapText="1"/>
    </xf>
    <xf numFmtId="0" fontId="22" fillId="0" borderId="29" xfId="0" applyFont="1" applyBorder="1" applyAlignment="1">
      <alignment vertical="center" wrapText="1"/>
    </xf>
    <xf numFmtId="0" fontId="22" fillId="0" borderId="22" xfId="0" applyFont="1" applyBorder="1" applyAlignment="1">
      <alignment vertical="center" wrapText="1"/>
    </xf>
    <xf numFmtId="0" fontId="22" fillId="0" borderId="0" xfId="0" applyFont="1" applyBorder="1" applyAlignment="1">
      <alignment vertical="center" wrapText="1"/>
    </xf>
    <xf numFmtId="0" fontId="22" fillId="0" borderId="23" xfId="0" applyFont="1" applyBorder="1" applyAlignment="1">
      <alignment vertical="center" wrapText="1"/>
    </xf>
    <xf numFmtId="0" fontId="22" fillId="0" borderId="24" xfId="0" applyFont="1" applyBorder="1" applyAlignment="1">
      <alignment vertical="center" wrapText="1"/>
    </xf>
    <xf numFmtId="0" fontId="22" fillId="0" borderId="3" xfId="0" applyFont="1" applyBorder="1" applyAlignment="1">
      <alignment vertical="center" wrapText="1"/>
    </xf>
    <xf numFmtId="0" fontId="22" fillId="0" borderId="41" xfId="0" applyFont="1" applyBorder="1" applyAlignment="1">
      <alignment vertical="center" wrapText="1"/>
    </xf>
    <xf numFmtId="0" fontId="5" fillId="3" borderId="3" xfId="0" applyFont="1" applyFill="1" applyBorder="1" applyAlignment="1">
      <alignment vertical="center"/>
    </xf>
    <xf numFmtId="0" fontId="4" fillId="0" borderId="42" xfId="0" applyFont="1" applyBorder="1" applyAlignment="1">
      <alignment vertical="center" wrapText="1"/>
    </xf>
    <xf numFmtId="0" fontId="4" fillId="0" borderId="0" xfId="0" applyFont="1" applyBorder="1" applyAlignment="1">
      <alignment vertical="center" wrapText="1"/>
    </xf>
    <xf numFmtId="0" fontId="4" fillId="0" borderId="43" xfId="0" applyFont="1" applyBorder="1" applyAlignment="1">
      <alignment vertical="center" wrapText="1"/>
    </xf>
    <xf numFmtId="0" fontId="4" fillId="0" borderId="44" xfId="0" applyFont="1" applyBorder="1" applyAlignment="1">
      <alignment vertical="center" wrapText="1"/>
    </xf>
    <xf numFmtId="0" fontId="4" fillId="0" borderId="21" xfId="0" applyFont="1" applyBorder="1" applyAlignment="1">
      <alignment vertical="center" wrapText="1"/>
    </xf>
    <xf numFmtId="0" fontId="4" fillId="0" borderId="45" xfId="0" applyFont="1" applyBorder="1" applyAlignment="1">
      <alignment vertical="center" wrapText="1"/>
    </xf>
    <xf numFmtId="0" fontId="5" fillId="7" borderId="0" xfId="0" applyFont="1" applyFill="1" applyAlignment="1">
      <alignment horizontal="center" vertical="center" shrinkToFit="1"/>
    </xf>
    <xf numFmtId="0" fontId="0" fillId="0" borderId="0" xfId="0" applyAlignment="1">
      <alignment vertical="center" wrapText="1"/>
    </xf>
    <xf numFmtId="0" fontId="13" fillId="10" borderId="25" xfId="0" applyFont="1" applyFill="1" applyBorder="1" applyAlignment="1">
      <alignment horizontal="center" vertical="center"/>
    </xf>
    <xf numFmtId="0" fontId="13" fillId="10" borderId="26" xfId="0" applyFont="1" applyFill="1" applyBorder="1" applyAlignment="1">
      <alignment horizontal="center" vertical="center"/>
    </xf>
    <xf numFmtId="0" fontId="14" fillId="9" borderId="46" xfId="0" applyFont="1" applyFill="1" applyBorder="1" applyAlignment="1">
      <alignment horizontal="center" vertical="center"/>
    </xf>
    <xf numFmtId="0" fontId="14" fillId="9" borderId="47" xfId="0" applyFont="1" applyFill="1" applyBorder="1" applyAlignment="1">
      <alignment horizontal="center" vertical="center"/>
    </xf>
    <xf numFmtId="0" fontId="14" fillId="9" borderId="48" xfId="0" applyFont="1" applyFill="1" applyBorder="1" applyAlignment="1">
      <alignment horizontal="center" vertical="center"/>
    </xf>
    <xf numFmtId="0" fontId="14" fillId="9" borderId="49" xfId="0" applyFont="1" applyFill="1" applyBorder="1" applyAlignment="1">
      <alignment horizontal="center" vertical="center"/>
    </xf>
    <xf numFmtId="0" fontId="14" fillId="9" borderId="50" xfId="0" applyFont="1" applyFill="1" applyBorder="1" applyAlignment="1">
      <alignment horizontal="center" vertical="center"/>
    </xf>
    <xf numFmtId="0" fontId="14" fillId="9" borderId="51" xfId="0" applyFont="1" applyFill="1" applyBorder="1" applyAlignment="1">
      <alignment horizontal="center" vertical="center"/>
    </xf>
    <xf numFmtId="0" fontId="14" fillId="9" borderId="52" xfId="0" applyFont="1" applyFill="1" applyBorder="1" applyAlignment="1">
      <alignment horizontal="center" vertical="center"/>
    </xf>
    <xf numFmtId="0" fontId="14" fillId="9" borderId="53" xfId="0" applyFont="1" applyFill="1" applyBorder="1" applyAlignment="1">
      <alignment horizontal="center" vertical="center"/>
    </xf>
    <xf numFmtId="0" fontId="14" fillId="9" borderId="54" xfId="0" applyFont="1" applyFill="1" applyBorder="1" applyAlignment="1">
      <alignment horizontal="center" vertical="center"/>
    </xf>
    <xf numFmtId="0" fontId="14" fillId="9" borderId="55" xfId="0" applyFont="1" applyFill="1" applyBorder="1" applyAlignment="1">
      <alignment horizontal="center" vertical="center"/>
    </xf>
    <xf numFmtId="0" fontId="2" fillId="0" borderId="0" xfId="16" applyAlignment="1">
      <alignment horizontal="center" vertical="center"/>
    </xf>
    <xf numFmtId="0" fontId="13" fillId="8" borderId="25" xfId="0" applyFont="1" applyFill="1" applyBorder="1" applyAlignment="1">
      <alignment horizontal="center" vertical="center"/>
    </xf>
    <xf numFmtId="0" fontId="13" fillId="8" borderId="26" xfId="0" applyFont="1" applyFill="1" applyBorder="1" applyAlignment="1">
      <alignment horizontal="center" vertical="center"/>
    </xf>
    <xf numFmtId="0" fontId="13" fillId="8" borderId="20" xfId="0" applyFont="1" applyFill="1" applyBorder="1" applyAlignment="1">
      <alignment horizontal="center" vertical="center"/>
    </xf>
    <xf numFmtId="0" fontId="13" fillId="0" borderId="49" xfId="0" applyFont="1" applyFill="1" applyBorder="1" applyAlignment="1">
      <alignment horizontal="left" vertical="center" wrapText="1"/>
    </xf>
    <xf numFmtId="0" fontId="17" fillId="0" borderId="0" xfId="0" applyFont="1" applyFill="1" applyBorder="1" applyAlignment="1">
      <alignment horizontal="left" vertical="center"/>
    </xf>
    <xf numFmtId="0" fontId="13" fillId="0" borderId="0" xfId="0" applyFont="1" applyFill="1" applyBorder="1" applyAlignment="1">
      <alignment horizontal="left" vertical="center"/>
    </xf>
    <xf numFmtId="0" fontId="17" fillId="0" borderId="0" xfId="0" applyFont="1" applyFill="1" applyBorder="1" applyAlignment="1">
      <alignment horizontal="left" vertical="center" wrapText="1"/>
    </xf>
    <xf numFmtId="0" fontId="17" fillId="0" borderId="23"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7" fillId="0" borderId="3" xfId="0" applyFont="1" applyFill="1" applyBorder="1" applyAlignment="1">
      <alignment horizontal="left" vertical="center" wrapText="1"/>
    </xf>
    <xf numFmtId="0" fontId="17" fillId="0" borderId="41" xfId="0" applyFont="1" applyFill="1" applyBorder="1" applyAlignment="1">
      <alignment horizontal="left" vertical="center" wrapText="1"/>
    </xf>
    <xf numFmtId="0" fontId="14" fillId="9" borderId="22" xfId="0" applyFont="1" applyFill="1" applyBorder="1" applyAlignment="1">
      <alignment horizontal="center" vertical="center"/>
    </xf>
    <xf numFmtId="0" fontId="14" fillId="9" borderId="56" xfId="0" applyFont="1" applyFill="1" applyBorder="1" applyAlignment="1">
      <alignment horizontal="center" vertical="center"/>
    </xf>
    <xf numFmtId="0" fontId="14" fillId="9" borderId="57" xfId="0" applyFont="1" applyFill="1" applyBorder="1" applyAlignment="1">
      <alignment horizontal="center" vertical="center"/>
    </xf>
    <xf numFmtId="0" fontId="14" fillId="9" borderId="0" xfId="0" applyFont="1" applyFill="1" applyBorder="1" applyAlignment="1">
      <alignment horizontal="center" vertical="center"/>
    </xf>
    <xf numFmtId="0" fontId="14" fillId="9" borderId="23"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23" xfId="0" applyFont="1" applyFill="1" applyBorder="1" applyAlignment="1">
      <alignment horizontal="left"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533400</xdr:colOff>
      <xdr:row>97</xdr:row>
      <xdr:rowOff>95250</xdr:rowOff>
    </xdr:from>
    <xdr:to>
      <xdr:col>9</xdr:col>
      <xdr:colOff>561975</xdr:colOff>
      <xdr:row>102</xdr:row>
      <xdr:rowOff>28575</xdr:rowOff>
    </xdr:to>
    <xdr:sp>
      <xdr:nvSpPr>
        <xdr:cNvPr id="1" name="AutoShape 10"/>
        <xdr:cNvSpPr>
          <a:spLocks/>
        </xdr:cNvSpPr>
      </xdr:nvSpPr>
      <xdr:spPr>
        <a:xfrm>
          <a:off x="1228725" y="17402175"/>
          <a:ext cx="4610100" cy="790575"/>
        </a:xfrm>
        <a:prstGeom prst="bevel">
          <a:avLst/>
        </a:prstGeom>
        <a:solidFill>
          <a:srgbClr val="FFFF99"/>
        </a:solidFill>
        <a:ln w="9525" cmpd="sng">
          <a:solidFill>
            <a:srgbClr val="000000"/>
          </a:solidFill>
          <a:headEnd type="none"/>
          <a:tailEnd type="none"/>
        </a:ln>
      </xdr:spPr>
      <xdr:txBody>
        <a:bodyPr vertOverflow="clip" wrap="square" anchor="ctr"/>
        <a:p>
          <a:pPr algn="ctr">
            <a:defRPr/>
          </a:pPr>
          <a:r>
            <a:rPr lang="en-US" cap="none" sz="1400" b="1" i="0" u="none" baseline="0">
              <a:latin typeface="ＭＳ Ｐゴシック"/>
              <a:ea typeface="ＭＳ Ｐゴシック"/>
              <a:cs typeface="ＭＳ Ｐゴシック"/>
            </a:rPr>
            <a:t>小・中学校で継続して活用できる支援案の提案
～だれもが学びやすい学習環境づくりに向けて～</a:t>
          </a:r>
        </a:p>
      </xdr:txBody>
    </xdr:sp>
    <xdr:clientData/>
  </xdr:twoCellAnchor>
  <xdr:twoCellAnchor>
    <xdr:from>
      <xdr:col>5</xdr:col>
      <xdr:colOff>95250</xdr:colOff>
      <xdr:row>90</xdr:row>
      <xdr:rowOff>9525</xdr:rowOff>
    </xdr:from>
    <xdr:to>
      <xdr:col>6</xdr:col>
      <xdr:colOff>600075</xdr:colOff>
      <xdr:row>98</xdr:row>
      <xdr:rowOff>47625</xdr:rowOff>
    </xdr:to>
    <xdr:sp>
      <xdr:nvSpPr>
        <xdr:cNvPr id="2" name="AutoShape 9"/>
        <xdr:cNvSpPr>
          <a:spLocks/>
        </xdr:cNvSpPr>
      </xdr:nvSpPr>
      <xdr:spPr>
        <a:xfrm>
          <a:off x="2847975" y="16116300"/>
          <a:ext cx="1190625" cy="1409700"/>
        </a:xfrm>
        <a:prstGeom prst="downArrow">
          <a:avLst>
            <a:gd name="adj1" fmla="val 28379"/>
            <a:gd name="adj2" fmla="val -25199"/>
          </a:avLst>
        </a:prstGeom>
        <a:solidFill>
          <a:srgbClr val="FFFFFF"/>
        </a:solid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28575</xdr:colOff>
      <xdr:row>93</xdr:row>
      <xdr:rowOff>76200</xdr:rowOff>
    </xdr:from>
    <xdr:to>
      <xdr:col>10</xdr:col>
      <xdr:colOff>276225</xdr:colOff>
      <xdr:row>96</xdr:row>
      <xdr:rowOff>0</xdr:rowOff>
    </xdr:to>
    <xdr:sp>
      <xdr:nvSpPr>
        <xdr:cNvPr id="3" name="Rectangle 8"/>
        <xdr:cNvSpPr>
          <a:spLocks/>
        </xdr:cNvSpPr>
      </xdr:nvSpPr>
      <xdr:spPr>
        <a:xfrm>
          <a:off x="723900" y="16697325"/>
          <a:ext cx="5610225" cy="438150"/>
        </a:xfrm>
        <a:prstGeom prst="roundRect">
          <a:avLst/>
        </a:prstGeom>
        <a:solidFill>
          <a:srgbClr val="FFFFFF"/>
        </a:solidFill>
        <a:ln w="25400" cmpd="sng">
          <a:solidFill>
            <a:srgbClr val="00FF00"/>
          </a:solidFill>
          <a:headEnd type="none"/>
          <a:tailEnd type="none"/>
        </a:ln>
      </xdr:spPr>
      <xdr:txBody>
        <a:bodyPr vertOverflow="clip" wrap="square"/>
        <a:p>
          <a:pPr algn="ctr">
            <a:defRPr/>
          </a:pPr>
          <a:r>
            <a:rPr lang="en-US" cap="none" sz="1200" b="1" i="0" u="none" baseline="0">
              <a:latin typeface="ＭＳ Ｐゴシック"/>
              <a:ea typeface="ＭＳ Ｐゴシック"/>
              <a:cs typeface="ＭＳ Ｐゴシック"/>
            </a:rPr>
            <a:t>中学１年生が必要としている支援場面を知り，それに応じた支援を考える。
また，小中の支援の違いを知ることで，その問題点を明らかにする。</a:t>
          </a:r>
        </a:p>
      </xdr:txBody>
    </xdr:sp>
    <xdr:clientData/>
  </xdr:twoCellAnchor>
  <xdr:twoCellAnchor>
    <xdr:from>
      <xdr:col>7</xdr:col>
      <xdr:colOff>590550</xdr:colOff>
      <xdr:row>42</xdr:row>
      <xdr:rowOff>76200</xdr:rowOff>
    </xdr:from>
    <xdr:to>
      <xdr:col>9</xdr:col>
      <xdr:colOff>742950</xdr:colOff>
      <xdr:row>51</xdr:row>
      <xdr:rowOff>95250</xdr:rowOff>
    </xdr:to>
    <xdr:sp>
      <xdr:nvSpPr>
        <xdr:cNvPr id="4" name="AutoShape 3"/>
        <xdr:cNvSpPr>
          <a:spLocks/>
        </xdr:cNvSpPr>
      </xdr:nvSpPr>
      <xdr:spPr>
        <a:xfrm>
          <a:off x="4714875" y="8277225"/>
          <a:ext cx="1304925" cy="1581150"/>
        </a:xfrm>
        <a:prstGeom prst="wedgeRectCallout">
          <a:avLst>
            <a:gd name="adj1" fmla="val -23722"/>
            <a:gd name="adj2" fmla="val -57736"/>
          </a:avLst>
        </a:prstGeom>
        <a:solidFill>
          <a:srgbClr val="FFFFFF"/>
        </a:solidFill>
        <a:ln w="12700"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【実施の難易度】
１：とても難しい
２：やや難しい
３：やや簡単
４：とても簡単
５：無回答
</a:t>
          </a:r>
          <a:r>
            <a:rPr lang="en-US" cap="none" sz="1100" b="0" i="0" u="sng" baseline="0">
              <a:latin typeface="ＭＳ Ｐゴシック"/>
              <a:ea typeface="ＭＳ Ｐゴシック"/>
              <a:cs typeface="ＭＳ Ｐゴシック"/>
            </a:rPr>
            <a:t>直接数字を入力することもできます。</a:t>
          </a:r>
        </a:p>
      </xdr:txBody>
    </xdr:sp>
    <xdr:clientData/>
  </xdr:twoCellAnchor>
  <xdr:twoCellAnchor>
    <xdr:from>
      <xdr:col>10</xdr:col>
      <xdr:colOff>76200</xdr:colOff>
      <xdr:row>42</xdr:row>
      <xdr:rowOff>47625</xdr:rowOff>
    </xdr:from>
    <xdr:to>
      <xdr:col>12</xdr:col>
      <xdr:colOff>200025</xdr:colOff>
      <xdr:row>51</xdr:row>
      <xdr:rowOff>95250</xdr:rowOff>
    </xdr:to>
    <xdr:sp>
      <xdr:nvSpPr>
        <xdr:cNvPr id="5" name="AutoShape 4"/>
        <xdr:cNvSpPr>
          <a:spLocks/>
        </xdr:cNvSpPr>
      </xdr:nvSpPr>
      <xdr:spPr>
        <a:xfrm>
          <a:off x="6134100" y="8248650"/>
          <a:ext cx="1304925" cy="1609725"/>
        </a:xfrm>
        <a:prstGeom prst="wedgeRectCallout">
          <a:avLst>
            <a:gd name="adj1" fmla="val -36328"/>
            <a:gd name="adj2" fmla="val -58773"/>
          </a:avLst>
        </a:prstGeom>
        <a:solidFill>
          <a:srgbClr val="FFFFFF"/>
        </a:solidFill>
        <a:ln w="12700"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【実施の状況】
１：実施していない
２：個別に実施
３：学級全員に実施
</a:t>
          </a:r>
          <a:r>
            <a:rPr lang="en-US" cap="none" sz="1100" b="0" i="0" u="sng" baseline="0">
              <a:latin typeface="ＭＳ Ｐゴシック"/>
              <a:ea typeface="ＭＳ Ｐゴシック"/>
              <a:cs typeface="ＭＳ Ｐゴシック"/>
            </a:rPr>
            <a:t>直接数字を入力することもできます</a:t>
          </a:r>
          <a:r>
            <a:rPr lang="en-US" cap="none" sz="1100" b="0" i="0" u="none" baseline="0">
              <a:latin typeface="ＭＳ Ｐゴシック"/>
              <a:ea typeface="ＭＳ Ｐゴシック"/>
              <a:cs typeface="ＭＳ Ｐゴシック"/>
            </a:rPr>
            <a:t>。</a:t>
          </a:r>
        </a:p>
      </xdr:txBody>
    </xdr:sp>
    <xdr:clientData/>
  </xdr:twoCellAnchor>
  <xdr:twoCellAnchor>
    <xdr:from>
      <xdr:col>2</xdr:col>
      <xdr:colOff>114300</xdr:colOff>
      <xdr:row>85</xdr:row>
      <xdr:rowOff>85725</xdr:rowOff>
    </xdr:from>
    <xdr:to>
      <xdr:col>6</xdr:col>
      <xdr:colOff>171450</xdr:colOff>
      <xdr:row>92</xdr:row>
      <xdr:rowOff>152400</xdr:rowOff>
    </xdr:to>
    <xdr:sp>
      <xdr:nvSpPr>
        <xdr:cNvPr id="6" name="Oval 5"/>
        <xdr:cNvSpPr>
          <a:spLocks/>
        </xdr:cNvSpPr>
      </xdr:nvSpPr>
      <xdr:spPr>
        <a:xfrm>
          <a:off x="809625" y="15335250"/>
          <a:ext cx="2800350" cy="1266825"/>
        </a:xfrm>
        <a:prstGeom prst="ellipse">
          <a:avLst/>
        </a:prstGeom>
        <a:solidFill>
          <a:srgbClr val="FFFFFF"/>
        </a:solidFill>
        <a:ln w="28575" cmpd="sng">
          <a:solidFill>
            <a:srgbClr val="FF0000"/>
          </a:solidFill>
          <a:headEnd type="none"/>
          <a:tailEnd type="none"/>
        </a:ln>
      </xdr:spPr>
      <xdr:txBody>
        <a:bodyPr vertOverflow="clip" wrap="square"/>
        <a:p>
          <a:pPr algn="ctr">
            <a:defRPr/>
          </a:pPr>
          <a:r>
            <a:rPr lang="en-US" cap="none" sz="1100" b="1" i="0" u="none" baseline="0">
              <a:latin typeface="ＭＳ Ｐゴシック"/>
              <a:ea typeface="ＭＳ Ｐゴシック"/>
              <a:cs typeface="ＭＳ Ｐゴシック"/>
            </a:rPr>
            <a:t>学習・生活アンケート
【中１対象に実施】
中学校における学習面・生活面における満足度の調査</a:t>
          </a:r>
        </a:p>
      </xdr:txBody>
    </xdr:sp>
    <xdr:clientData/>
  </xdr:twoCellAnchor>
  <xdr:twoCellAnchor>
    <xdr:from>
      <xdr:col>5</xdr:col>
      <xdr:colOff>457200</xdr:colOff>
      <xdr:row>85</xdr:row>
      <xdr:rowOff>76200</xdr:rowOff>
    </xdr:from>
    <xdr:to>
      <xdr:col>10</xdr:col>
      <xdr:colOff>57150</xdr:colOff>
      <xdr:row>92</xdr:row>
      <xdr:rowOff>142875</xdr:rowOff>
    </xdr:to>
    <xdr:sp>
      <xdr:nvSpPr>
        <xdr:cNvPr id="7" name="Oval 6"/>
        <xdr:cNvSpPr>
          <a:spLocks/>
        </xdr:cNvSpPr>
      </xdr:nvSpPr>
      <xdr:spPr>
        <a:xfrm>
          <a:off x="3209925" y="15325725"/>
          <a:ext cx="2905125" cy="1266825"/>
        </a:xfrm>
        <a:prstGeom prst="ellipse">
          <a:avLst/>
        </a:prstGeom>
        <a:solidFill>
          <a:srgbClr val="FFFFFF"/>
        </a:solidFill>
        <a:ln w="28575" cmpd="sng">
          <a:solidFill>
            <a:srgbClr val="0000FF"/>
          </a:solidFill>
          <a:headEnd type="none"/>
          <a:tailEnd type="none"/>
        </a:ln>
      </xdr:spPr>
      <xdr:txBody>
        <a:bodyPr vertOverflow="clip" wrap="square"/>
        <a:p>
          <a:pPr algn="ctr">
            <a:defRPr/>
          </a:pPr>
          <a:r>
            <a:rPr lang="en-US" cap="none" sz="1100" b="1" i="0" u="none" baseline="0">
              <a:latin typeface="ＭＳ Ｐゴシック"/>
              <a:ea typeface="ＭＳ Ｐゴシック"/>
              <a:cs typeface="ＭＳ Ｐゴシック"/>
            </a:rPr>
            <a:t>教育的配慮についての
アンケート
【小６・中１学級担任に実施】
支援の難易度を調査</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238125</xdr:colOff>
      <xdr:row>2</xdr:row>
      <xdr:rowOff>66675</xdr:rowOff>
    </xdr:from>
    <xdr:to>
      <xdr:col>6</xdr:col>
      <xdr:colOff>0</xdr:colOff>
      <xdr:row>18</xdr:row>
      <xdr:rowOff>152400</xdr:rowOff>
    </xdr:to>
    <xdr:pic>
      <xdr:nvPicPr>
        <xdr:cNvPr id="1" name="Picture 1"/>
        <xdr:cNvPicPr preferRelativeResize="1">
          <a:picLocks noChangeAspect="1"/>
        </xdr:cNvPicPr>
      </xdr:nvPicPr>
      <xdr:blipFill>
        <a:blip r:embed="rId1"/>
        <a:stretch>
          <a:fillRect/>
        </a:stretch>
      </xdr:blipFill>
      <xdr:spPr>
        <a:xfrm>
          <a:off x="238125" y="457200"/>
          <a:ext cx="3876675" cy="2828925"/>
        </a:xfrm>
        <a:prstGeom prst="rect">
          <a:avLst/>
        </a:prstGeom>
        <a:noFill/>
        <a:ln w="9525" cmpd="sng">
          <a:noFill/>
        </a:ln>
      </xdr:spPr>
    </xdr:pic>
    <xdr:clientData/>
  </xdr:twoCellAnchor>
  <xdr:twoCellAnchor editAs="oneCell">
    <xdr:from>
      <xdr:col>7</xdr:col>
      <xdr:colOff>352425</xdr:colOff>
      <xdr:row>2</xdr:row>
      <xdr:rowOff>123825</xdr:rowOff>
    </xdr:from>
    <xdr:to>
      <xdr:col>9</xdr:col>
      <xdr:colOff>285750</xdr:colOff>
      <xdr:row>21</xdr:row>
      <xdr:rowOff>152400</xdr:rowOff>
    </xdr:to>
    <xdr:pic>
      <xdr:nvPicPr>
        <xdr:cNvPr id="2" name="Picture 2"/>
        <xdr:cNvPicPr preferRelativeResize="1">
          <a:picLocks noChangeAspect="1"/>
        </xdr:cNvPicPr>
      </xdr:nvPicPr>
      <xdr:blipFill>
        <a:blip r:embed="rId2"/>
        <a:stretch>
          <a:fillRect/>
        </a:stretch>
      </xdr:blipFill>
      <xdr:spPr>
        <a:xfrm>
          <a:off x="5153025" y="514350"/>
          <a:ext cx="1304925" cy="3286125"/>
        </a:xfrm>
        <a:prstGeom prst="rect">
          <a:avLst/>
        </a:prstGeom>
        <a:noFill/>
        <a:ln w="28575" cmpd="sng">
          <a:solidFill>
            <a:srgbClr val="000000"/>
          </a:solidFill>
          <a:headEnd type="none"/>
          <a:tailEnd type="none"/>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M127"/>
  <sheetViews>
    <sheetView showGridLines="0" showZeros="0" view="pageBreakPreview" zoomScale="130" zoomScaleSheetLayoutView="130" workbookViewId="0" topLeftCell="A1">
      <selection activeCell="A1" sqref="A1:M1"/>
    </sheetView>
  </sheetViews>
  <sheetFormatPr defaultColWidth="9.00390625" defaultRowHeight="13.5"/>
  <cols>
    <col min="1" max="1" width="6.00390625" style="0" customWidth="1"/>
    <col min="2" max="2" width="3.125" style="0" customWidth="1"/>
    <col min="9" max="9" width="6.125" style="0" customWidth="1"/>
    <col min="10" max="10" width="10.25390625" style="0" customWidth="1"/>
    <col min="11" max="11" width="6.125" style="0" customWidth="1"/>
    <col min="12" max="12" width="9.375" style="0" customWidth="1"/>
    <col min="13" max="13" width="2.625" style="0" customWidth="1"/>
    <col min="14" max="14" width="1.75390625" style="1" customWidth="1"/>
    <col min="15" max="16384" width="9.00390625" style="1" hidden="1" customWidth="1"/>
  </cols>
  <sheetData>
    <row r="1" spans="1:13" ht="29.25" customHeight="1">
      <c r="A1" s="120" t="s">
        <v>116</v>
      </c>
      <c r="B1" s="120"/>
      <c r="C1" s="120"/>
      <c r="D1" s="120"/>
      <c r="E1" s="120"/>
      <c r="F1" s="120"/>
      <c r="G1" s="120"/>
      <c r="H1" s="120"/>
      <c r="I1" s="120"/>
      <c r="J1" s="120"/>
      <c r="K1" s="120"/>
      <c r="L1" s="120"/>
      <c r="M1" s="120"/>
    </row>
    <row r="2" ht="7.5" customHeight="1"/>
    <row r="3" spans="2:11" ht="18.75" customHeight="1" thickBot="1">
      <c r="B3" s="2">
        <v>1</v>
      </c>
      <c r="C3" s="144" t="s">
        <v>41</v>
      </c>
      <c r="D3" s="144"/>
      <c r="E3" s="144"/>
      <c r="F3" s="3"/>
      <c r="G3" s="3"/>
      <c r="H3" s="3"/>
      <c r="I3" s="3"/>
      <c r="J3" s="3"/>
      <c r="K3" s="3"/>
    </row>
    <row r="4" spans="2:12" ht="13.5">
      <c r="B4" s="3"/>
      <c r="C4" s="135" t="s">
        <v>151</v>
      </c>
      <c r="D4" s="136"/>
      <c r="E4" s="136"/>
      <c r="F4" s="136"/>
      <c r="G4" s="136"/>
      <c r="H4" s="136"/>
      <c r="I4" s="136"/>
      <c r="J4" s="136"/>
      <c r="K4" s="136"/>
      <c r="L4" s="137"/>
    </row>
    <row r="5" spans="1:12" ht="13.5">
      <c r="A5" t="s">
        <v>159</v>
      </c>
      <c r="B5" s="3"/>
      <c r="C5" s="138"/>
      <c r="D5" s="139"/>
      <c r="E5" s="139"/>
      <c r="F5" s="139"/>
      <c r="G5" s="139"/>
      <c r="H5" s="139"/>
      <c r="I5" s="139"/>
      <c r="J5" s="139"/>
      <c r="K5" s="139"/>
      <c r="L5" s="140"/>
    </row>
    <row r="6" spans="2:12" ht="19.5" customHeight="1">
      <c r="B6" s="3"/>
      <c r="C6" s="138"/>
      <c r="D6" s="139"/>
      <c r="E6" s="139"/>
      <c r="F6" s="139"/>
      <c r="G6" s="139"/>
      <c r="H6" s="139"/>
      <c r="I6" s="139"/>
      <c r="J6" s="139"/>
      <c r="K6" s="139"/>
      <c r="L6" s="140"/>
    </row>
    <row r="7" spans="2:12" ht="19.5" customHeight="1">
      <c r="B7" s="3"/>
      <c r="C7" s="138"/>
      <c r="D7" s="139"/>
      <c r="E7" s="139"/>
      <c r="F7" s="139"/>
      <c r="G7" s="139"/>
      <c r="H7" s="139"/>
      <c r="I7" s="139"/>
      <c r="J7" s="139"/>
      <c r="K7" s="139"/>
      <c r="L7" s="140"/>
    </row>
    <row r="8" spans="2:12" ht="13.5">
      <c r="B8" s="3"/>
      <c r="C8" s="138"/>
      <c r="D8" s="139"/>
      <c r="E8" s="139"/>
      <c r="F8" s="139"/>
      <c r="G8" s="139"/>
      <c r="H8" s="139"/>
      <c r="I8" s="139"/>
      <c r="J8" s="139"/>
      <c r="K8" s="139"/>
      <c r="L8" s="140"/>
    </row>
    <row r="9" spans="2:12" ht="13.5">
      <c r="B9" s="3"/>
      <c r="C9" s="138"/>
      <c r="D9" s="139"/>
      <c r="E9" s="139"/>
      <c r="F9" s="139"/>
      <c r="G9" s="139"/>
      <c r="H9" s="139"/>
      <c r="I9" s="139"/>
      <c r="J9" s="139"/>
      <c r="K9" s="139"/>
      <c r="L9" s="140"/>
    </row>
    <row r="10" spans="2:12" ht="13.5">
      <c r="B10" s="3"/>
      <c r="C10" s="138"/>
      <c r="D10" s="139"/>
      <c r="E10" s="139"/>
      <c r="F10" s="139"/>
      <c r="G10" s="139"/>
      <c r="H10" s="139"/>
      <c r="I10" s="139"/>
      <c r="J10" s="139"/>
      <c r="K10" s="139"/>
      <c r="L10" s="140"/>
    </row>
    <row r="11" spans="2:12" ht="13.5">
      <c r="B11" s="3"/>
      <c r="C11" s="138"/>
      <c r="D11" s="139"/>
      <c r="E11" s="139"/>
      <c r="F11" s="139"/>
      <c r="G11" s="139"/>
      <c r="H11" s="139"/>
      <c r="I11" s="139"/>
      <c r="J11" s="139"/>
      <c r="K11" s="139"/>
      <c r="L11" s="140"/>
    </row>
    <row r="12" spans="2:12" ht="13.5">
      <c r="B12" s="3"/>
      <c r="C12" s="138"/>
      <c r="D12" s="139"/>
      <c r="E12" s="139"/>
      <c r="F12" s="139"/>
      <c r="G12" s="139"/>
      <c r="H12" s="139"/>
      <c r="I12" s="139"/>
      <c r="J12" s="139"/>
      <c r="K12" s="139"/>
      <c r="L12" s="140"/>
    </row>
    <row r="13" spans="2:12" ht="13.5">
      <c r="B13" s="3"/>
      <c r="C13" s="138"/>
      <c r="D13" s="139"/>
      <c r="E13" s="139"/>
      <c r="F13" s="139"/>
      <c r="G13" s="139"/>
      <c r="H13" s="139"/>
      <c r="I13" s="139"/>
      <c r="J13" s="139"/>
      <c r="K13" s="139"/>
      <c r="L13" s="140"/>
    </row>
    <row r="14" spans="2:12" ht="13.5">
      <c r="B14" s="3"/>
      <c r="C14" s="138"/>
      <c r="D14" s="139"/>
      <c r="E14" s="139"/>
      <c r="F14" s="139"/>
      <c r="G14" s="139"/>
      <c r="H14" s="139"/>
      <c r="I14" s="139"/>
      <c r="J14" s="139"/>
      <c r="K14" s="139"/>
      <c r="L14" s="140"/>
    </row>
    <row r="15" spans="2:12" ht="14.25" thickBot="1">
      <c r="B15" s="3"/>
      <c r="C15" s="141"/>
      <c r="D15" s="142"/>
      <c r="E15" s="142"/>
      <c r="F15" s="142"/>
      <c r="G15" s="142"/>
      <c r="H15" s="142"/>
      <c r="I15" s="142"/>
      <c r="J15" s="142"/>
      <c r="K15" s="142"/>
      <c r="L15" s="143"/>
    </row>
    <row r="16" ht="8.25" customHeight="1"/>
    <row r="17" spans="2:5" ht="18.75" customHeight="1">
      <c r="B17" s="2">
        <v>2</v>
      </c>
      <c r="C17" s="130" t="s">
        <v>0</v>
      </c>
      <c r="D17" s="130"/>
      <c r="E17" s="130"/>
    </row>
    <row r="18" spans="3:7" ht="14.25">
      <c r="C18" s="4" t="s">
        <v>82</v>
      </c>
      <c r="G18" t="s">
        <v>108</v>
      </c>
    </row>
    <row r="19" ht="14.25">
      <c r="C19" s="4" t="s">
        <v>83</v>
      </c>
    </row>
    <row r="20" ht="8.25" customHeight="1">
      <c r="C20" s="4"/>
    </row>
    <row r="21" spans="2:5" ht="18.75" customHeight="1">
      <c r="B21" s="2">
        <v>3</v>
      </c>
      <c r="C21" s="130" t="s">
        <v>1</v>
      </c>
      <c r="D21" s="130"/>
      <c r="E21" s="130"/>
    </row>
    <row r="22" spans="3:5" ht="14.25">
      <c r="C22" s="4" t="s">
        <v>126</v>
      </c>
      <c r="D22" s="4"/>
      <c r="E22" s="4"/>
    </row>
    <row r="23" ht="8.25" customHeight="1"/>
    <row r="24" spans="2:5" ht="18.75" customHeight="1">
      <c r="B24" s="2">
        <v>4</v>
      </c>
      <c r="C24" s="130" t="s">
        <v>2</v>
      </c>
      <c r="D24" s="130"/>
      <c r="E24" s="130"/>
    </row>
    <row r="25" spans="3:5" ht="17.25">
      <c r="C25" s="131" t="s">
        <v>118</v>
      </c>
      <c r="D25" s="131"/>
      <c r="E25" t="s">
        <v>3</v>
      </c>
    </row>
    <row r="26" ht="9" customHeight="1"/>
    <row r="27" spans="2:12" ht="18" thickBot="1">
      <c r="B27" s="2">
        <v>5</v>
      </c>
      <c r="C27" s="130" t="s">
        <v>4</v>
      </c>
      <c r="D27" s="130"/>
      <c r="E27" s="130"/>
      <c r="F27" s="99"/>
      <c r="G27" s="99"/>
      <c r="H27" s="99"/>
      <c r="I27" s="99"/>
      <c r="J27" s="99"/>
      <c r="K27" s="99"/>
      <c r="L27" s="99"/>
    </row>
    <row r="28" spans="2:12" ht="14.25" thickTop="1">
      <c r="B28" s="5"/>
      <c r="C28" s="145" t="s">
        <v>114</v>
      </c>
      <c r="D28" s="146"/>
      <c r="E28" s="146"/>
      <c r="F28" s="146"/>
      <c r="G28" s="146"/>
      <c r="H28" s="146"/>
      <c r="I28" s="146"/>
      <c r="J28" s="146"/>
      <c r="K28" s="146"/>
      <c r="L28" s="147"/>
    </row>
    <row r="29" spans="2:12" ht="13.5">
      <c r="B29" s="5"/>
      <c r="C29" s="145"/>
      <c r="D29" s="146"/>
      <c r="E29" s="146"/>
      <c r="F29" s="146"/>
      <c r="G29" s="146"/>
      <c r="H29" s="146"/>
      <c r="I29" s="146"/>
      <c r="J29" s="146"/>
      <c r="K29" s="146"/>
      <c r="L29" s="147"/>
    </row>
    <row r="30" spans="2:12" ht="13.5">
      <c r="B30" s="5"/>
      <c r="C30" s="145"/>
      <c r="D30" s="146"/>
      <c r="E30" s="146"/>
      <c r="F30" s="146"/>
      <c r="G30" s="146"/>
      <c r="H30" s="146"/>
      <c r="I30" s="146"/>
      <c r="J30" s="146"/>
      <c r="K30" s="146"/>
      <c r="L30" s="147"/>
    </row>
    <row r="31" spans="2:12" ht="13.5">
      <c r="B31" s="5"/>
      <c r="C31" s="145"/>
      <c r="D31" s="146"/>
      <c r="E31" s="146"/>
      <c r="F31" s="146"/>
      <c r="G31" s="146"/>
      <c r="H31" s="146"/>
      <c r="I31" s="146"/>
      <c r="J31" s="146"/>
      <c r="K31" s="146"/>
      <c r="L31" s="147"/>
    </row>
    <row r="32" spans="2:12" ht="18" customHeight="1">
      <c r="B32" s="5"/>
      <c r="C32" s="145"/>
      <c r="D32" s="146"/>
      <c r="E32" s="146"/>
      <c r="F32" s="146"/>
      <c r="G32" s="146"/>
      <c r="H32" s="146"/>
      <c r="I32" s="146"/>
      <c r="J32" s="146"/>
      <c r="K32" s="146"/>
      <c r="L32" s="147"/>
    </row>
    <row r="33" spans="2:12" ht="14.25" thickBot="1">
      <c r="B33" s="5"/>
      <c r="C33" s="148"/>
      <c r="D33" s="149"/>
      <c r="E33" s="149"/>
      <c r="F33" s="149"/>
      <c r="G33" s="149"/>
      <c r="H33" s="149"/>
      <c r="I33" s="149"/>
      <c r="J33" s="149"/>
      <c r="K33" s="149"/>
      <c r="L33" s="150"/>
    </row>
    <row r="34" spans="2:12" ht="34.5" customHeight="1" thickTop="1">
      <c r="B34" s="3"/>
      <c r="C34" s="134" t="s">
        <v>122</v>
      </c>
      <c r="D34" s="134"/>
      <c r="E34" s="134"/>
      <c r="F34" s="134"/>
      <c r="G34" s="134"/>
      <c r="H34" s="134"/>
      <c r="I34" s="134"/>
      <c r="J34" s="134"/>
      <c r="K34" s="134"/>
      <c r="L34" s="134"/>
    </row>
    <row r="35" spans="2:12" ht="9" customHeight="1">
      <c r="B35" s="3"/>
      <c r="C35" s="98"/>
      <c r="D35" s="98"/>
      <c r="E35" s="98"/>
      <c r="F35" s="98"/>
      <c r="G35" s="98"/>
      <c r="H35" s="98"/>
      <c r="I35" s="98"/>
      <c r="J35" s="98"/>
      <c r="K35" s="98"/>
      <c r="L35" s="98"/>
    </row>
    <row r="36" spans="2:5" ht="15" customHeight="1">
      <c r="B36" s="2">
        <v>6</v>
      </c>
      <c r="C36" s="130" t="s">
        <v>84</v>
      </c>
      <c r="D36" s="130"/>
      <c r="E36" s="130"/>
    </row>
    <row r="37" ht="15" customHeight="1">
      <c r="C37" t="s">
        <v>119</v>
      </c>
    </row>
    <row r="38" ht="15" customHeight="1">
      <c r="C38" t="s">
        <v>115</v>
      </c>
    </row>
    <row r="39" ht="9.75" customHeight="1"/>
    <row r="40" spans="2:5" ht="18" thickBot="1">
      <c r="B40" s="2">
        <v>7</v>
      </c>
      <c r="C40" s="144" t="s">
        <v>5</v>
      </c>
      <c r="D40" s="144"/>
      <c r="E40" s="144"/>
    </row>
    <row r="41" spans="2:13" ht="14.25" thickBot="1">
      <c r="B41" s="111" t="s">
        <v>6</v>
      </c>
      <c r="C41" s="112"/>
      <c r="D41" s="112"/>
      <c r="E41" s="112"/>
      <c r="F41" s="112"/>
      <c r="G41" s="112"/>
      <c r="H41" s="133"/>
      <c r="I41" s="115" t="s">
        <v>7</v>
      </c>
      <c r="J41" s="116"/>
      <c r="K41" s="115" t="s">
        <v>8</v>
      </c>
      <c r="L41" s="117"/>
      <c r="M41" s="96"/>
    </row>
    <row r="42" spans="2:13" ht="30" customHeight="1" thickBot="1">
      <c r="B42" s="6">
        <v>1</v>
      </c>
      <c r="C42" s="132" t="s">
        <v>74</v>
      </c>
      <c r="D42" s="132"/>
      <c r="E42" s="132"/>
      <c r="F42" s="132"/>
      <c r="G42" s="132"/>
      <c r="H42" s="132"/>
      <c r="I42" s="7">
        <v>3</v>
      </c>
      <c r="J42" s="8" t="str">
        <f>IF(I42=1,"とても難しい",IF(I42=2,"やや難しい",IF(I42=3,"やや簡単",IF(I42=4,"とても簡単",IF(I42=0,"　　")))))</f>
        <v>やや簡単</v>
      </c>
      <c r="K42" s="7">
        <v>2</v>
      </c>
      <c r="L42" s="9" t="str">
        <f>IF(K42=1,"実施していない",IF(K42=2,"個別に実施",IF(K42=3,"クラス全員に実施",IF(K42=0,"　　"))))</f>
        <v>個別に実施</v>
      </c>
      <c r="M42" s="97"/>
    </row>
    <row r="43" ht="14.25" thickBot="1">
      <c r="K43" t="s">
        <v>42</v>
      </c>
    </row>
    <row r="44" spans="3:7" ht="13.5">
      <c r="C44" s="121" t="s">
        <v>109</v>
      </c>
      <c r="D44" s="122"/>
      <c r="E44" s="122"/>
      <c r="F44" s="122"/>
      <c r="G44" s="123"/>
    </row>
    <row r="45" spans="3:7" ht="13.5">
      <c r="C45" s="124"/>
      <c r="D45" s="125"/>
      <c r="E45" s="125"/>
      <c r="F45" s="125"/>
      <c r="G45" s="126"/>
    </row>
    <row r="46" spans="3:7" ht="13.5">
      <c r="C46" s="124"/>
      <c r="D46" s="125"/>
      <c r="E46" s="125"/>
      <c r="F46" s="125"/>
      <c r="G46" s="126"/>
    </row>
    <row r="47" spans="3:7" ht="13.5">
      <c r="C47" s="124"/>
      <c r="D47" s="125"/>
      <c r="E47" s="125"/>
      <c r="F47" s="125"/>
      <c r="G47" s="126"/>
    </row>
    <row r="48" spans="3:7" ht="13.5">
      <c r="C48" s="124"/>
      <c r="D48" s="125"/>
      <c r="E48" s="125"/>
      <c r="F48" s="125"/>
      <c r="G48" s="126"/>
    </row>
    <row r="49" spans="3:7" ht="13.5">
      <c r="C49" s="124"/>
      <c r="D49" s="125"/>
      <c r="E49" s="125"/>
      <c r="F49" s="125"/>
      <c r="G49" s="126"/>
    </row>
    <row r="50" spans="3:7" ht="14.25" thickBot="1">
      <c r="C50" s="127"/>
      <c r="D50" s="128"/>
      <c r="E50" s="128"/>
      <c r="F50" s="128"/>
      <c r="G50" s="129"/>
    </row>
    <row r="52" spans="4:6" ht="7.5" customHeight="1">
      <c r="D52" s="100"/>
      <c r="E52" s="100"/>
      <c r="F52" s="100"/>
    </row>
    <row r="53" spans="2:5" ht="15" customHeight="1">
      <c r="B53" s="2">
        <v>8</v>
      </c>
      <c r="C53" s="130" t="s">
        <v>85</v>
      </c>
      <c r="D53" s="130"/>
      <c r="E53" s="130"/>
    </row>
    <row r="54" spans="3:11" ht="15" customHeight="1">
      <c r="C54" t="s">
        <v>120</v>
      </c>
      <c r="H54" s="114" t="s">
        <v>86</v>
      </c>
      <c r="I54" s="114"/>
      <c r="J54" s="114"/>
      <c r="K54" s="114"/>
    </row>
    <row r="55" ht="15" customHeight="1">
      <c r="C55" t="s">
        <v>121</v>
      </c>
    </row>
    <row r="56" ht="4.5" customHeight="1"/>
    <row r="57" spans="10:13" ht="34.5" customHeight="1">
      <c r="J57" s="118" t="s">
        <v>107</v>
      </c>
      <c r="K57" s="119"/>
      <c r="L57" s="119"/>
      <c r="M57" s="119"/>
    </row>
    <row r="59" spans="2:11" ht="13.5">
      <c r="B59" s="151" t="s">
        <v>128</v>
      </c>
      <c r="C59" s="151"/>
      <c r="D59" s="151"/>
      <c r="E59" s="151"/>
      <c r="F59" s="151"/>
      <c r="G59" s="151"/>
      <c r="H59" s="151"/>
      <c r="I59" s="151"/>
      <c r="J59" s="151"/>
      <c r="K59" s="151"/>
    </row>
    <row r="60" spans="2:11" ht="13.5">
      <c r="B60" s="151"/>
      <c r="C60" s="151"/>
      <c r="D60" s="151"/>
      <c r="E60" s="151"/>
      <c r="F60" s="151"/>
      <c r="G60" s="151"/>
      <c r="H60" s="151"/>
      <c r="I60" s="151"/>
      <c r="J60" s="151"/>
      <c r="K60" s="151"/>
    </row>
    <row r="62" spans="2:4" ht="13.5">
      <c r="B62" t="s">
        <v>129</v>
      </c>
      <c r="C62" s="113" t="s">
        <v>130</v>
      </c>
      <c r="D62" s="113"/>
    </row>
    <row r="63" spans="3:12" ht="13.5">
      <c r="C63" s="152" t="s">
        <v>131</v>
      </c>
      <c r="D63" s="113"/>
      <c r="E63" s="113"/>
      <c r="F63" s="113"/>
      <c r="G63" s="113"/>
      <c r="H63" s="113"/>
      <c r="I63" s="113"/>
      <c r="J63" s="113"/>
      <c r="K63" s="113"/>
      <c r="L63" s="113"/>
    </row>
    <row r="64" spans="3:12" ht="13.5">
      <c r="C64" s="113"/>
      <c r="D64" s="113"/>
      <c r="E64" s="113"/>
      <c r="F64" s="113"/>
      <c r="G64" s="113"/>
      <c r="H64" s="113"/>
      <c r="I64" s="113"/>
      <c r="J64" s="113"/>
      <c r="K64" s="113"/>
      <c r="L64" s="113"/>
    </row>
    <row r="66" spans="2:4" ht="13.5">
      <c r="B66" t="s">
        <v>132</v>
      </c>
      <c r="C66" s="113" t="s">
        <v>133</v>
      </c>
      <c r="D66" s="113"/>
    </row>
    <row r="67" spans="3:12" ht="9.75" customHeight="1">
      <c r="C67" s="113" t="s">
        <v>135</v>
      </c>
      <c r="D67" s="113"/>
      <c r="E67" s="113"/>
      <c r="F67" s="113"/>
      <c r="G67" s="113"/>
      <c r="H67" s="113"/>
      <c r="I67" s="113"/>
      <c r="J67" s="113"/>
      <c r="K67" s="113"/>
      <c r="L67" s="113"/>
    </row>
    <row r="68" spans="3:12" ht="9.75" customHeight="1">
      <c r="C68" s="113"/>
      <c r="D68" s="113"/>
      <c r="E68" s="113"/>
      <c r="F68" s="113"/>
      <c r="G68" s="113"/>
      <c r="H68" s="113"/>
      <c r="I68" s="113"/>
      <c r="J68" s="113"/>
      <c r="K68" s="113"/>
      <c r="L68" s="113"/>
    </row>
    <row r="69" spans="3:12" ht="9.75" customHeight="1">
      <c r="C69" s="113" t="s">
        <v>136</v>
      </c>
      <c r="D69" s="113"/>
      <c r="E69" s="113"/>
      <c r="F69" s="113"/>
      <c r="G69" s="113"/>
      <c r="H69" s="113"/>
      <c r="I69" s="113"/>
      <c r="J69" s="113"/>
      <c r="K69" s="113"/>
      <c r="L69" s="113"/>
    </row>
    <row r="70" spans="3:12" ht="9.75" customHeight="1">
      <c r="C70" s="113"/>
      <c r="D70" s="113"/>
      <c r="E70" s="113"/>
      <c r="F70" s="113"/>
      <c r="G70" s="113"/>
      <c r="H70" s="113"/>
      <c r="I70" s="113"/>
      <c r="J70" s="113"/>
      <c r="K70" s="113"/>
      <c r="L70" s="113"/>
    </row>
    <row r="71" spans="3:12" ht="9.75" customHeight="1">
      <c r="C71" s="113" t="s">
        <v>137</v>
      </c>
      <c r="D71" s="113"/>
      <c r="E71" s="113"/>
      <c r="F71" s="113"/>
      <c r="G71" s="113"/>
      <c r="H71" s="113"/>
      <c r="I71" s="113"/>
      <c r="J71" s="113"/>
      <c r="K71" s="113"/>
      <c r="L71" s="113"/>
    </row>
    <row r="72" spans="3:12" ht="9.75" customHeight="1">
      <c r="C72" s="113"/>
      <c r="D72" s="113"/>
      <c r="E72" s="113"/>
      <c r="F72" s="113"/>
      <c r="G72" s="113"/>
      <c r="H72" s="113"/>
      <c r="I72" s="113"/>
      <c r="J72" s="113"/>
      <c r="K72" s="113"/>
      <c r="L72" s="113"/>
    </row>
    <row r="73" spans="3:12" ht="9.75" customHeight="1">
      <c r="C73" s="113" t="s">
        <v>138</v>
      </c>
      <c r="D73" s="113"/>
      <c r="E73" s="113"/>
      <c r="F73" s="113"/>
      <c r="G73" s="113"/>
      <c r="H73" s="113"/>
      <c r="I73" s="113"/>
      <c r="J73" s="113"/>
      <c r="K73" s="113"/>
      <c r="L73" s="113"/>
    </row>
    <row r="74" spans="3:12" ht="9.75" customHeight="1">
      <c r="C74" s="113"/>
      <c r="D74" s="113"/>
      <c r="E74" s="113"/>
      <c r="F74" s="113"/>
      <c r="G74" s="113"/>
      <c r="H74" s="113"/>
      <c r="I74" s="113"/>
      <c r="J74" s="113"/>
      <c r="K74" s="113"/>
      <c r="L74" s="113"/>
    </row>
    <row r="75" spans="3:12" ht="9.75" customHeight="1">
      <c r="C75" s="113" t="s">
        <v>139</v>
      </c>
      <c r="D75" s="113"/>
      <c r="E75" s="113"/>
      <c r="F75" s="113"/>
      <c r="G75" s="113"/>
      <c r="H75" s="113"/>
      <c r="I75" s="113"/>
      <c r="J75" s="113"/>
      <c r="K75" s="113"/>
      <c r="L75" s="113"/>
    </row>
    <row r="76" spans="3:12" ht="9.75" customHeight="1">
      <c r="C76" s="113"/>
      <c r="D76" s="113"/>
      <c r="E76" s="113"/>
      <c r="F76" s="113"/>
      <c r="G76" s="113"/>
      <c r="H76" s="113"/>
      <c r="I76" s="113"/>
      <c r="J76" s="113"/>
      <c r="K76" s="113"/>
      <c r="L76" s="113"/>
    </row>
    <row r="78" spans="2:3" ht="13.5">
      <c r="B78" t="s">
        <v>134</v>
      </c>
      <c r="C78" t="s">
        <v>140</v>
      </c>
    </row>
    <row r="79" spans="3:11" ht="13.5">
      <c r="C79" s="152" t="s">
        <v>141</v>
      </c>
      <c r="D79" s="152"/>
      <c r="E79" s="152"/>
      <c r="F79" s="152"/>
      <c r="G79" s="152"/>
      <c r="H79" s="152"/>
      <c r="I79" s="152"/>
      <c r="J79" s="152"/>
      <c r="K79" s="152"/>
    </row>
    <row r="80" spans="3:11" ht="13.5">
      <c r="C80" s="152"/>
      <c r="D80" s="152"/>
      <c r="E80" s="152"/>
      <c r="F80" s="152"/>
      <c r="G80" s="152"/>
      <c r="H80" s="152"/>
      <c r="I80" s="152"/>
      <c r="J80" s="152"/>
      <c r="K80" s="152"/>
    </row>
    <row r="81" spans="3:11" ht="13.5">
      <c r="C81" s="152"/>
      <c r="D81" s="152"/>
      <c r="E81" s="152"/>
      <c r="F81" s="152"/>
      <c r="G81" s="152"/>
      <c r="H81" s="152"/>
      <c r="I81" s="152"/>
      <c r="J81" s="152"/>
      <c r="K81" s="152"/>
    </row>
    <row r="82" spans="3:11" ht="13.5">
      <c r="C82" s="152"/>
      <c r="D82" s="152"/>
      <c r="E82" s="152"/>
      <c r="F82" s="152"/>
      <c r="G82" s="152"/>
      <c r="H82" s="152"/>
      <c r="I82" s="152"/>
      <c r="J82" s="152"/>
      <c r="K82" s="152"/>
    </row>
    <row r="85" spans="2:3" ht="13.5">
      <c r="B85" t="s">
        <v>142</v>
      </c>
      <c r="C85" t="s">
        <v>143</v>
      </c>
    </row>
    <row r="105" spans="2:3" ht="13.5">
      <c r="B105" t="s">
        <v>144</v>
      </c>
      <c r="C105" t="s">
        <v>145</v>
      </c>
    </row>
    <row r="106" ht="13.5">
      <c r="C106" t="s">
        <v>154</v>
      </c>
    </row>
    <row r="107" spans="3:11" ht="10.5" customHeight="1">
      <c r="C107" s="113" t="s">
        <v>146</v>
      </c>
      <c r="D107" s="113"/>
      <c r="E107" s="113"/>
      <c r="F107" s="113"/>
      <c r="G107" s="113"/>
      <c r="H107" s="113"/>
      <c r="I107" s="113"/>
      <c r="J107" s="113"/>
      <c r="K107" s="113"/>
    </row>
    <row r="108" spans="3:11" ht="10.5" customHeight="1">
      <c r="C108" s="113"/>
      <c r="D108" s="113"/>
      <c r="E108" s="113"/>
      <c r="F108" s="113"/>
      <c r="G108" s="113"/>
      <c r="H108" s="113"/>
      <c r="I108" s="113"/>
      <c r="J108" s="113"/>
      <c r="K108" s="113"/>
    </row>
    <row r="109" spans="3:11" ht="10.5" customHeight="1">
      <c r="C109" s="113" t="s">
        <v>147</v>
      </c>
      <c r="D109" s="113"/>
      <c r="E109" s="113"/>
      <c r="F109" s="113"/>
      <c r="G109" s="113"/>
      <c r="H109" s="113"/>
      <c r="I109" s="113"/>
      <c r="J109" s="113"/>
      <c r="K109" s="113"/>
    </row>
    <row r="110" spans="3:11" ht="10.5" customHeight="1">
      <c r="C110" s="113"/>
      <c r="D110" s="113"/>
      <c r="E110" s="113"/>
      <c r="F110" s="113"/>
      <c r="G110" s="113"/>
      <c r="H110" s="113"/>
      <c r="I110" s="113"/>
      <c r="J110" s="113"/>
      <c r="K110" s="113"/>
    </row>
    <row r="111" spans="3:11" ht="10.5" customHeight="1">
      <c r="C111" s="113" t="s">
        <v>156</v>
      </c>
      <c r="D111" s="113"/>
      <c r="E111" s="113"/>
      <c r="F111" s="113"/>
      <c r="G111" s="113"/>
      <c r="H111" s="113"/>
      <c r="I111" s="113"/>
      <c r="J111" s="113"/>
      <c r="K111" s="113"/>
    </row>
    <row r="112" spans="3:11" ht="10.5" customHeight="1">
      <c r="C112" s="113"/>
      <c r="D112" s="113"/>
      <c r="E112" s="113"/>
      <c r="F112" s="113"/>
      <c r="G112" s="113"/>
      <c r="H112" s="113"/>
      <c r="I112" s="113"/>
      <c r="J112" s="113"/>
      <c r="K112" s="113"/>
    </row>
    <row r="113" spans="3:11" ht="10.5" customHeight="1">
      <c r="C113" s="113" t="s">
        <v>157</v>
      </c>
      <c r="D113" s="113"/>
      <c r="E113" s="113"/>
      <c r="F113" s="113"/>
      <c r="G113" s="113"/>
      <c r="H113" s="113"/>
      <c r="I113" s="113"/>
      <c r="J113" s="113"/>
      <c r="K113" s="113"/>
    </row>
    <row r="114" spans="3:11" ht="10.5" customHeight="1">
      <c r="C114" s="113"/>
      <c r="D114" s="113"/>
      <c r="E114" s="113"/>
      <c r="F114" s="113"/>
      <c r="G114" s="113"/>
      <c r="H114" s="113"/>
      <c r="I114" s="113"/>
      <c r="J114" s="113"/>
      <c r="K114" s="113"/>
    </row>
    <row r="115" spans="3:11" ht="10.5" customHeight="1">
      <c r="C115" s="113" t="s">
        <v>150</v>
      </c>
      <c r="D115" s="113"/>
      <c r="E115" s="113"/>
      <c r="F115" s="113"/>
      <c r="G115" s="113"/>
      <c r="H115" s="113"/>
      <c r="I115" s="113"/>
      <c r="J115" s="113"/>
      <c r="K115" s="113"/>
    </row>
    <row r="116" spans="3:11" ht="10.5" customHeight="1">
      <c r="C116" s="113"/>
      <c r="D116" s="113"/>
      <c r="E116" s="113"/>
      <c r="F116" s="113"/>
      <c r="G116" s="113"/>
      <c r="H116" s="113"/>
      <c r="I116" s="113"/>
      <c r="J116" s="113"/>
      <c r="K116" s="113"/>
    </row>
    <row r="117" ht="13.5">
      <c r="C117" t="s">
        <v>155</v>
      </c>
    </row>
    <row r="118" spans="3:11" ht="10.5" customHeight="1">
      <c r="C118" s="113" t="s">
        <v>148</v>
      </c>
      <c r="D118" s="113"/>
      <c r="E118" s="113"/>
      <c r="F118" s="113"/>
      <c r="G118" s="113"/>
      <c r="H118" s="113"/>
      <c r="I118" s="113"/>
      <c r="J118" s="113"/>
      <c r="K118" s="113"/>
    </row>
    <row r="119" spans="3:11" ht="10.5" customHeight="1">
      <c r="C119" s="113"/>
      <c r="D119" s="113"/>
      <c r="E119" s="113"/>
      <c r="F119" s="113"/>
      <c r="G119" s="113"/>
      <c r="H119" s="113"/>
      <c r="I119" s="113"/>
      <c r="J119" s="113"/>
      <c r="K119" s="113"/>
    </row>
    <row r="120" spans="3:11" ht="10.5" customHeight="1">
      <c r="C120" s="113" t="s">
        <v>149</v>
      </c>
      <c r="D120" s="113"/>
      <c r="E120" s="113"/>
      <c r="F120" s="113"/>
      <c r="G120" s="113"/>
      <c r="H120" s="113"/>
      <c r="I120" s="113"/>
      <c r="J120" s="113"/>
      <c r="K120" s="113"/>
    </row>
    <row r="121" spans="3:11" ht="10.5" customHeight="1">
      <c r="C121" s="113"/>
      <c r="D121" s="113"/>
      <c r="E121" s="113"/>
      <c r="F121" s="113"/>
      <c r="G121" s="113"/>
      <c r="H121" s="113"/>
      <c r="I121" s="113"/>
      <c r="J121" s="113"/>
      <c r="K121" s="113"/>
    </row>
    <row r="122" spans="3:11" ht="10.5" customHeight="1">
      <c r="C122" s="113" t="s">
        <v>152</v>
      </c>
      <c r="D122" s="113"/>
      <c r="E122" s="113"/>
      <c r="F122" s="113"/>
      <c r="G122" s="113"/>
      <c r="H122" s="113"/>
      <c r="I122" s="113"/>
      <c r="J122" s="113"/>
      <c r="K122" s="113"/>
    </row>
    <row r="123" spans="3:11" ht="10.5" customHeight="1">
      <c r="C123" s="113"/>
      <c r="D123" s="113"/>
      <c r="E123" s="113"/>
      <c r="F123" s="113"/>
      <c r="G123" s="113"/>
      <c r="H123" s="113"/>
      <c r="I123" s="113"/>
      <c r="J123" s="113"/>
      <c r="K123" s="113"/>
    </row>
    <row r="124" spans="3:11" ht="10.5" customHeight="1">
      <c r="C124" s="113" t="s">
        <v>158</v>
      </c>
      <c r="D124" s="113"/>
      <c r="E124" s="113"/>
      <c r="F124" s="113"/>
      <c r="G124" s="113"/>
      <c r="H124" s="113"/>
      <c r="I124" s="113"/>
      <c r="J124" s="113"/>
      <c r="K124" s="113"/>
    </row>
    <row r="125" spans="3:11" ht="10.5" customHeight="1">
      <c r="C125" s="113"/>
      <c r="D125" s="113"/>
      <c r="E125" s="113"/>
      <c r="F125" s="113"/>
      <c r="G125" s="113"/>
      <c r="H125" s="113"/>
      <c r="I125" s="113"/>
      <c r="J125" s="113"/>
      <c r="K125" s="113"/>
    </row>
    <row r="126" spans="3:11" ht="10.5" customHeight="1">
      <c r="C126" s="113" t="s">
        <v>153</v>
      </c>
      <c r="D126" s="113"/>
      <c r="E126" s="113"/>
      <c r="F126" s="113"/>
      <c r="G126" s="113"/>
      <c r="H126" s="113"/>
      <c r="I126" s="113"/>
      <c r="J126" s="113"/>
      <c r="K126" s="113"/>
    </row>
    <row r="127" spans="3:11" ht="10.5" customHeight="1">
      <c r="C127" s="113"/>
      <c r="D127" s="113"/>
      <c r="E127" s="113"/>
      <c r="F127" s="113"/>
      <c r="G127" s="113"/>
      <c r="H127" s="113"/>
      <c r="I127" s="113"/>
      <c r="J127" s="113"/>
      <c r="K127" s="113"/>
    </row>
  </sheetData>
  <mergeCells count="40">
    <mergeCell ref="C79:K82"/>
    <mergeCell ref="C75:L76"/>
    <mergeCell ref="C67:L68"/>
    <mergeCell ref="C69:L70"/>
    <mergeCell ref="C71:L72"/>
    <mergeCell ref="C73:L74"/>
    <mergeCell ref="B59:K60"/>
    <mergeCell ref="C62:D62"/>
    <mergeCell ref="C63:L64"/>
    <mergeCell ref="C66:D66"/>
    <mergeCell ref="C53:E53"/>
    <mergeCell ref="C4:L15"/>
    <mergeCell ref="C3:E3"/>
    <mergeCell ref="C40:E40"/>
    <mergeCell ref="C36:E36"/>
    <mergeCell ref="C28:L33"/>
    <mergeCell ref="C21:E21"/>
    <mergeCell ref="C27:E27"/>
    <mergeCell ref="A1:M1"/>
    <mergeCell ref="C44:G50"/>
    <mergeCell ref="C17:E17"/>
    <mergeCell ref="C24:E24"/>
    <mergeCell ref="C25:D25"/>
    <mergeCell ref="C42:H42"/>
    <mergeCell ref="B41:H41"/>
    <mergeCell ref="C34:L34"/>
    <mergeCell ref="H54:K54"/>
    <mergeCell ref="I41:J41"/>
    <mergeCell ref="K41:L41"/>
    <mergeCell ref="J57:M57"/>
    <mergeCell ref="C107:K108"/>
    <mergeCell ref="C109:K110"/>
    <mergeCell ref="C111:K112"/>
    <mergeCell ref="C113:K114"/>
    <mergeCell ref="C122:K123"/>
    <mergeCell ref="C124:K125"/>
    <mergeCell ref="C126:K127"/>
    <mergeCell ref="C115:K116"/>
    <mergeCell ref="C118:K119"/>
    <mergeCell ref="C120:K121"/>
  </mergeCells>
  <hyperlinks>
    <hyperlink ref="H54:K54" location="'Q&amp;A'!A1" display="Ｑ＆Ａはこちらをクリックしてください"/>
    <hyperlink ref="C34:L34" location="'Q&amp;A'!A11" display="※該当クラスに気になる子どもがいない場合は，回答する必要はありません。ただし，その旨をメールにてご連絡下さい。（Ｑ＆Ａを参照）"/>
  </hyperlinks>
  <printOptions/>
  <pageMargins left="0.38" right="0.35" top="0.51" bottom="0.32" header="0.512" footer="0.3"/>
  <pageSetup horizontalDpi="300" verticalDpi="300" orientation="portrait" paperSize="9" scale="98" r:id="rId3"/>
  <colBreaks count="1" manualBreakCount="1">
    <brk id="13" max="65" man="1"/>
  </colBreaks>
  <drawing r:id="rId2"/>
  <legacyDrawing r:id="rId1"/>
</worksheet>
</file>

<file path=xl/worksheets/sheet2.xml><?xml version="1.0" encoding="utf-8"?>
<worksheet xmlns="http://schemas.openxmlformats.org/spreadsheetml/2006/main" xmlns:r="http://schemas.openxmlformats.org/officeDocument/2006/relationships">
  <dimension ref="A1:G72"/>
  <sheetViews>
    <sheetView showZeros="0" tabSelected="1" view="pageBreakPreview" zoomScale="115" zoomScaleNormal="115" zoomScaleSheetLayoutView="115" workbookViewId="0" topLeftCell="A1">
      <selection activeCell="A1" sqref="A1:E1"/>
    </sheetView>
  </sheetViews>
  <sheetFormatPr defaultColWidth="9.00390625" defaultRowHeight="13.5" zeroHeight="1"/>
  <cols>
    <col min="1" max="1" width="4.50390625" style="52" customWidth="1"/>
    <col min="2" max="2" width="60.75390625" style="49" customWidth="1"/>
    <col min="3" max="3" width="9.00390625" style="53" customWidth="1"/>
    <col min="4" max="4" width="13.375" style="54" customWidth="1"/>
    <col min="5" max="5" width="9.00390625" style="55" customWidth="1"/>
    <col min="6" max="6" width="19.50390625" style="56" customWidth="1"/>
    <col min="7" max="7" width="1.875" style="1" customWidth="1"/>
    <col min="8" max="16384" width="9.00390625" style="10" hidden="1" customWidth="1"/>
  </cols>
  <sheetData>
    <row r="1" spans="1:6" ht="34.5" customHeight="1">
      <c r="A1" s="153" t="s">
        <v>43</v>
      </c>
      <c r="B1" s="154"/>
      <c r="C1" s="154"/>
      <c r="D1" s="154"/>
      <c r="E1" s="154"/>
      <c r="F1" s="57" t="s">
        <v>9</v>
      </c>
    </row>
    <row r="2" spans="1:6" ht="28.5" customHeight="1" thickBot="1">
      <c r="A2" s="155" t="s">
        <v>6</v>
      </c>
      <c r="B2" s="156"/>
      <c r="C2" s="157" t="s">
        <v>7</v>
      </c>
      <c r="D2" s="156"/>
      <c r="E2" s="158" t="s">
        <v>10</v>
      </c>
      <c r="F2" s="159"/>
    </row>
    <row r="3" spans="1:6" ht="37.5" customHeight="1">
      <c r="A3" s="11">
        <v>1</v>
      </c>
      <c r="B3" s="12" t="s">
        <v>74</v>
      </c>
      <c r="C3" s="13">
        <v>0</v>
      </c>
      <c r="D3" s="14" t="str">
        <f aca="true" t="shared" si="0" ref="D3:D27">IF(C3=1,"とても難しい",IF(C3=2,"やや難しい",IF(C3=3,"やや簡単",IF(C3=4,"とても簡単",IF(C3=0,"　　",IF(C3=5,"無回答"))))))</f>
        <v>　　</v>
      </c>
      <c r="E3" s="15">
        <v>0</v>
      </c>
      <c r="F3" s="16" t="str">
        <f aca="true" t="shared" si="1" ref="F3:F27">IF(E3=1,"実施していない",IF(E3=2,"個別に実施",IF(E3=3,"クラス全員に実施",IF(E3=0,"　　"))))</f>
        <v>　　</v>
      </c>
    </row>
    <row r="4" spans="1:6" ht="37.5" customHeight="1">
      <c r="A4" s="17">
        <v>2</v>
      </c>
      <c r="B4" s="18" t="s">
        <v>75</v>
      </c>
      <c r="C4" s="19">
        <v>0</v>
      </c>
      <c r="D4" s="20" t="str">
        <f t="shared" si="0"/>
        <v>　　</v>
      </c>
      <c r="E4" s="21">
        <v>0</v>
      </c>
      <c r="F4" s="22" t="str">
        <f t="shared" si="1"/>
        <v>　　</v>
      </c>
    </row>
    <row r="5" spans="1:6" ht="37.5" customHeight="1">
      <c r="A5" s="23">
        <v>3</v>
      </c>
      <c r="B5" s="24" t="s">
        <v>49</v>
      </c>
      <c r="C5" s="25">
        <v>0</v>
      </c>
      <c r="D5" s="26" t="str">
        <f t="shared" si="0"/>
        <v>　　</v>
      </c>
      <c r="E5" s="27">
        <v>0</v>
      </c>
      <c r="F5" s="28" t="str">
        <f t="shared" si="1"/>
        <v>　　</v>
      </c>
    </row>
    <row r="6" spans="1:6" ht="37.5" customHeight="1">
      <c r="A6" s="17">
        <v>4</v>
      </c>
      <c r="B6" s="29" t="s">
        <v>11</v>
      </c>
      <c r="C6" s="19">
        <v>0</v>
      </c>
      <c r="D6" s="20" t="str">
        <f t="shared" si="0"/>
        <v>　　</v>
      </c>
      <c r="E6" s="21">
        <v>0</v>
      </c>
      <c r="F6" s="22" t="str">
        <f t="shared" si="1"/>
        <v>　　</v>
      </c>
    </row>
    <row r="7" spans="1:6" ht="37.5" customHeight="1">
      <c r="A7" s="23">
        <v>5</v>
      </c>
      <c r="B7" s="24" t="s">
        <v>12</v>
      </c>
      <c r="C7" s="25">
        <v>0</v>
      </c>
      <c r="D7" s="26" t="str">
        <f t="shared" si="0"/>
        <v>　　</v>
      </c>
      <c r="E7" s="27"/>
      <c r="F7" s="28" t="str">
        <f t="shared" si="1"/>
        <v>　　</v>
      </c>
    </row>
    <row r="8" spans="1:6" ht="37.5" customHeight="1">
      <c r="A8" s="17">
        <v>6</v>
      </c>
      <c r="B8" s="29" t="s">
        <v>50</v>
      </c>
      <c r="C8" s="19">
        <v>0</v>
      </c>
      <c r="D8" s="20" t="str">
        <f t="shared" si="0"/>
        <v>　　</v>
      </c>
      <c r="E8" s="21"/>
      <c r="F8" s="22" t="str">
        <f t="shared" si="1"/>
        <v>　　</v>
      </c>
    </row>
    <row r="9" spans="1:6" ht="37.5" customHeight="1">
      <c r="A9" s="23">
        <v>7</v>
      </c>
      <c r="B9" s="24" t="s">
        <v>13</v>
      </c>
      <c r="C9" s="25">
        <v>0</v>
      </c>
      <c r="D9" s="26" t="str">
        <f t="shared" si="0"/>
        <v>　　</v>
      </c>
      <c r="E9" s="27"/>
      <c r="F9" s="28" t="str">
        <f t="shared" si="1"/>
        <v>　　</v>
      </c>
    </row>
    <row r="10" spans="1:6" ht="37.5" customHeight="1">
      <c r="A10" s="17">
        <v>8</v>
      </c>
      <c r="B10" s="18" t="s">
        <v>51</v>
      </c>
      <c r="C10" s="19">
        <v>0</v>
      </c>
      <c r="D10" s="20" t="str">
        <f t="shared" si="0"/>
        <v>　　</v>
      </c>
      <c r="E10" s="21"/>
      <c r="F10" s="22" t="str">
        <f t="shared" si="1"/>
        <v>　　</v>
      </c>
    </row>
    <row r="11" spans="1:6" ht="37.5" customHeight="1">
      <c r="A11" s="23">
        <v>9</v>
      </c>
      <c r="B11" s="24" t="s">
        <v>52</v>
      </c>
      <c r="C11" s="25">
        <v>0</v>
      </c>
      <c r="D11" s="26" t="str">
        <f t="shared" si="0"/>
        <v>　　</v>
      </c>
      <c r="E11" s="27"/>
      <c r="F11" s="28" t="str">
        <f t="shared" si="1"/>
        <v>　　</v>
      </c>
    </row>
    <row r="12" spans="1:6" ht="37.5" customHeight="1" thickBot="1">
      <c r="A12" s="30">
        <v>10</v>
      </c>
      <c r="B12" s="31" t="s">
        <v>110</v>
      </c>
      <c r="C12" s="32">
        <v>0</v>
      </c>
      <c r="D12" s="33" t="str">
        <f t="shared" si="0"/>
        <v>　　</v>
      </c>
      <c r="E12" s="34"/>
      <c r="F12" s="35" t="str">
        <f t="shared" si="1"/>
        <v>　　</v>
      </c>
    </row>
    <row r="13" spans="1:6" ht="37.5" customHeight="1">
      <c r="A13" s="36">
        <v>11</v>
      </c>
      <c r="B13" s="37" t="s">
        <v>53</v>
      </c>
      <c r="C13" s="38">
        <v>0</v>
      </c>
      <c r="D13" s="39" t="str">
        <f t="shared" si="0"/>
        <v>　　</v>
      </c>
      <c r="E13" s="40"/>
      <c r="F13" s="41" t="str">
        <f t="shared" si="1"/>
        <v>　　</v>
      </c>
    </row>
    <row r="14" spans="1:6" ht="37.5" customHeight="1">
      <c r="A14" s="17">
        <v>12</v>
      </c>
      <c r="B14" s="29" t="s">
        <v>76</v>
      </c>
      <c r="C14" s="19">
        <v>0</v>
      </c>
      <c r="D14" s="20" t="str">
        <f t="shared" si="0"/>
        <v>　　</v>
      </c>
      <c r="E14" s="21"/>
      <c r="F14" s="22" t="str">
        <f t="shared" si="1"/>
        <v>　　</v>
      </c>
    </row>
    <row r="15" spans="1:6" ht="37.5" customHeight="1">
      <c r="A15" s="23">
        <v>13</v>
      </c>
      <c r="B15" s="42" t="s">
        <v>14</v>
      </c>
      <c r="C15" s="25">
        <v>0</v>
      </c>
      <c r="D15" s="26" t="str">
        <f t="shared" si="0"/>
        <v>　　</v>
      </c>
      <c r="E15" s="27"/>
      <c r="F15" s="28" t="str">
        <f t="shared" si="1"/>
        <v>　　</v>
      </c>
    </row>
    <row r="16" spans="1:6" ht="37.5" customHeight="1">
      <c r="A16" s="17">
        <v>14</v>
      </c>
      <c r="B16" s="18" t="s">
        <v>15</v>
      </c>
      <c r="C16" s="19">
        <v>0</v>
      </c>
      <c r="D16" s="20" t="str">
        <f t="shared" si="0"/>
        <v>　　</v>
      </c>
      <c r="E16" s="21">
        <v>0</v>
      </c>
      <c r="F16" s="22" t="str">
        <f t="shared" si="1"/>
        <v>　　</v>
      </c>
    </row>
    <row r="17" spans="1:6" ht="37.5" customHeight="1">
      <c r="A17" s="23">
        <v>15</v>
      </c>
      <c r="B17" s="24" t="s">
        <v>44</v>
      </c>
      <c r="C17" s="25">
        <v>0</v>
      </c>
      <c r="D17" s="26" t="str">
        <f t="shared" si="0"/>
        <v>　　</v>
      </c>
      <c r="E17" s="27"/>
      <c r="F17" s="28" t="str">
        <f t="shared" si="1"/>
        <v>　　</v>
      </c>
    </row>
    <row r="18" spans="1:6" ht="37.5" customHeight="1">
      <c r="A18" s="17">
        <v>16</v>
      </c>
      <c r="B18" s="29" t="s">
        <v>16</v>
      </c>
      <c r="C18" s="19">
        <v>0</v>
      </c>
      <c r="D18" s="20" t="str">
        <f t="shared" si="0"/>
        <v>　　</v>
      </c>
      <c r="E18" s="21"/>
      <c r="F18" s="22" t="str">
        <f t="shared" si="1"/>
        <v>　　</v>
      </c>
    </row>
    <row r="19" spans="1:6" ht="37.5" customHeight="1">
      <c r="A19" s="23">
        <v>17</v>
      </c>
      <c r="B19" s="24" t="s">
        <v>17</v>
      </c>
      <c r="C19" s="25">
        <v>0</v>
      </c>
      <c r="D19" s="26" t="str">
        <f t="shared" si="0"/>
        <v>　　</v>
      </c>
      <c r="E19" s="27"/>
      <c r="F19" s="28" t="str">
        <f t="shared" si="1"/>
        <v>　　</v>
      </c>
    </row>
    <row r="20" spans="1:6" ht="37.5" customHeight="1">
      <c r="A20" s="17">
        <v>18</v>
      </c>
      <c r="B20" s="29" t="s">
        <v>54</v>
      </c>
      <c r="C20" s="19">
        <v>0</v>
      </c>
      <c r="D20" s="20" t="str">
        <f t="shared" si="0"/>
        <v>　　</v>
      </c>
      <c r="E20" s="21"/>
      <c r="F20" s="22" t="str">
        <f t="shared" si="1"/>
        <v>　　</v>
      </c>
    </row>
    <row r="21" spans="1:6" ht="37.5" customHeight="1">
      <c r="A21" s="23">
        <v>19</v>
      </c>
      <c r="B21" s="24" t="s">
        <v>18</v>
      </c>
      <c r="C21" s="25">
        <v>0</v>
      </c>
      <c r="D21" s="26" t="str">
        <f t="shared" si="0"/>
        <v>　　</v>
      </c>
      <c r="E21" s="27"/>
      <c r="F21" s="28" t="str">
        <f t="shared" si="1"/>
        <v>　　</v>
      </c>
    </row>
    <row r="22" spans="1:6" ht="37.5" customHeight="1" thickBot="1">
      <c r="A22" s="43">
        <v>20</v>
      </c>
      <c r="B22" s="44" t="s">
        <v>55</v>
      </c>
      <c r="C22" s="45">
        <v>0</v>
      </c>
      <c r="D22" s="46" t="str">
        <f t="shared" si="0"/>
        <v>　　</v>
      </c>
      <c r="E22" s="47"/>
      <c r="F22" s="48" t="str">
        <f t="shared" si="1"/>
        <v>　　</v>
      </c>
    </row>
    <row r="23" spans="1:6" ht="37.5" customHeight="1">
      <c r="A23" s="11">
        <v>21</v>
      </c>
      <c r="B23" s="12" t="s">
        <v>56</v>
      </c>
      <c r="C23" s="13">
        <v>0</v>
      </c>
      <c r="D23" s="14" t="str">
        <f t="shared" si="0"/>
        <v>　　</v>
      </c>
      <c r="E23" s="15"/>
      <c r="F23" s="16" t="str">
        <f t="shared" si="1"/>
        <v>　　</v>
      </c>
    </row>
    <row r="24" spans="1:6" ht="37.5" customHeight="1">
      <c r="A24" s="17">
        <v>22</v>
      </c>
      <c r="B24" s="49" t="s">
        <v>19</v>
      </c>
      <c r="C24" s="19">
        <v>0</v>
      </c>
      <c r="D24" s="20" t="str">
        <f t="shared" si="0"/>
        <v>　　</v>
      </c>
      <c r="E24" s="21"/>
      <c r="F24" s="22" t="str">
        <f t="shared" si="1"/>
        <v>　　</v>
      </c>
    </row>
    <row r="25" spans="1:6" ht="37.5" customHeight="1">
      <c r="A25" s="23">
        <v>23</v>
      </c>
      <c r="B25" s="50" t="s">
        <v>20</v>
      </c>
      <c r="C25" s="25">
        <v>0</v>
      </c>
      <c r="D25" s="26" t="str">
        <f t="shared" si="0"/>
        <v>　　</v>
      </c>
      <c r="E25" s="27"/>
      <c r="F25" s="28" t="str">
        <f t="shared" si="1"/>
        <v>　　</v>
      </c>
    </row>
    <row r="26" spans="1:6" ht="37.5" customHeight="1">
      <c r="A26" s="17">
        <v>24</v>
      </c>
      <c r="B26" s="18" t="s">
        <v>57</v>
      </c>
      <c r="C26" s="19">
        <v>0</v>
      </c>
      <c r="D26" s="20" t="str">
        <f t="shared" si="0"/>
        <v>　　</v>
      </c>
      <c r="E26" s="21"/>
      <c r="F26" s="22" t="str">
        <f t="shared" si="1"/>
        <v>　　</v>
      </c>
    </row>
    <row r="27" spans="1:6" ht="37.5" customHeight="1" thickBot="1">
      <c r="A27" s="23">
        <v>25</v>
      </c>
      <c r="B27" s="24" t="s">
        <v>21</v>
      </c>
      <c r="C27" s="25">
        <v>0</v>
      </c>
      <c r="D27" s="26" t="str">
        <f t="shared" si="0"/>
        <v>　　</v>
      </c>
      <c r="E27" s="27"/>
      <c r="F27" s="28" t="str">
        <f t="shared" si="1"/>
        <v>　　</v>
      </c>
    </row>
    <row r="28" spans="1:6" ht="34.5" customHeight="1">
      <c r="A28" s="153" t="s">
        <v>45</v>
      </c>
      <c r="B28" s="154"/>
      <c r="C28" s="154"/>
      <c r="D28" s="154"/>
      <c r="E28" s="154"/>
      <c r="F28" s="57" t="s">
        <v>9</v>
      </c>
    </row>
    <row r="29" spans="1:6" ht="28.5" customHeight="1">
      <c r="A29" s="155" t="s">
        <v>6</v>
      </c>
      <c r="B29" s="156"/>
      <c r="C29" s="157" t="s">
        <v>7</v>
      </c>
      <c r="D29" s="156"/>
      <c r="E29" s="158" t="s">
        <v>10</v>
      </c>
      <c r="F29" s="159"/>
    </row>
    <row r="30" spans="1:6" ht="37.5" customHeight="1">
      <c r="A30" s="17">
        <v>26</v>
      </c>
      <c r="B30" s="18" t="s">
        <v>58</v>
      </c>
      <c r="C30" s="19">
        <v>0</v>
      </c>
      <c r="D30" s="20" t="str">
        <f aca="true" t="shared" si="2" ref="D30:D54">IF(C30=1,"とても難しい",IF(C30=2,"やや難しい",IF(C30=3,"やや簡単",IF(C30=4,"とても簡単",IF(C30=0,"　　",IF(C30=5,"無回答"))))))</f>
        <v>　　</v>
      </c>
      <c r="E30" s="21"/>
      <c r="F30" s="22" t="str">
        <f aca="true" t="shared" si="3" ref="F30:F54">IF(E30=1,"実施していない",IF(E30=2,"個別に実施",IF(E30=3,"クラス全員に実施",IF(E30=0,"　　"))))</f>
        <v>　　</v>
      </c>
    </row>
    <row r="31" spans="1:6" ht="37.5" customHeight="1">
      <c r="A31" s="23">
        <v>27</v>
      </c>
      <c r="B31" s="24" t="s">
        <v>22</v>
      </c>
      <c r="C31" s="25">
        <v>0</v>
      </c>
      <c r="D31" s="26" t="str">
        <f t="shared" si="2"/>
        <v>　　</v>
      </c>
      <c r="E31" s="27"/>
      <c r="F31" s="28" t="str">
        <f t="shared" si="3"/>
        <v>　　</v>
      </c>
    </row>
    <row r="32" spans="1:6" ht="37.5" customHeight="1">
      <c r="A32" s="17">
        <v>28</v>
      </c>
      <c r="B32" s="29" t="s">
        <v>59</v>
      </c>
      <c r="C32" s="19">
        <v>0</v>
      </c>
      <c r="D32" s="20" t="str">
        <f t="shared" si="2"/>
        <v>　　</v>
      </c>
      <c r="E32" s="21"/>
      <c r="F32" s="22" t="str">
        <f t="shared" si="3"/>
        <v>　　</v>
      </c>
    </row>
    <row r="33" spans="1:6" ht="37.5" customHeight="1">
      <c r="A33" s="85">
        <v>29</v>
      </c>
      <c r="B33" s="60" t="s">
        <v>60</v>
      </c>
      <c r="C33" s="61">
        <v>0</v>
      </c>
      <c r="D33" s="62" t="str">
        <f t="shared" si="2"/>
        <v>　　</v>
      </c>
      <c r="E33" s="63"/>
      <c r="F33" s="64" t="str">
        <f t="shared" si="3"/>
        <v>　　</v>
      </c>
    </row>
    <row r="34" spans="1:6" ht="37.5" customHeight="1" thickBot="1">
      <c r="A34" s="89">
        <v>30</v>
      </c>
      <c r="B34" s="87" t="s">
        <v>23</v>
      </c>
      <c r="C34" s="80">
        <v>0</v>
      </c>
      <c r="D34" s="81" t="str">
        <f t="shared" si="2"/>
        <v>　　</v>
      </c>
      <c r="E34" s="82"/>
      <c r="F34" s="83" t="str">
        <f t="shared" si="3"/>
        <v>　　</v>
      </c>
    </row>
    <row r="35" spans="1:7" s="59" customFormat="1" ht="37.5" customHeight="1">
      <c r="A35" s="11">
        <v>31</v>
      </c>
      <c r="B35" s="88" t="s">
        <v>24</v>
      </c>
      <c r="C35" s="13">
        <v>0</v>
      </c>
      <c r="D35" s="14" t="str">
        <f t="shared" si="2"/>
        <v>　　</v>
      </c>
      <c r="E35" s="15">
        <v>0</v>
      </c>
      <c r="F35" s="16" t="str">
        <f t="shared" si="3"/>
        <v>　　</v>
      </c>
      <c r="G35" s="1"/>
    </row>
    <row r="36" spans="1:7" s="71" customFormat="1" ht="37.5" customHeight="1">
      <c r="A36" s="72">
        <v>32</v>
      </c>
      <c r="B36" s="66" t="s">
        <v>61</v>
      </c>
      <c r="C36" s="67">
        <v>0</v>
      </c>
      <c r="D36" s="68" t="str">
        <f t="shared" si="2"/>
        <v>　　</v>
      </c>
      <c r="E36" s="69">
        <v>0</v>
      </c>
      <c r="F36" s="70" t="str">
        <f t="shared" si="3"/>
        <v>　　</v>
      </c>
      <c r="G36" s="1"/>
    </row>
    <row r="37" spans="1:7" s="59" customFormat="1" ht="37.5" customHeight="1">
      <c r="A37" s="23">
        <v>33</v>
      </c>
      <c r="B37" s="50" t="s">
        <v>25</v>
      </c>
      <c r="C37" s="25">
        <v>0</v>
      </c>
      <c r="D37" s="26" t="str">
        <f t="shared" si="2"/>
        <v>　　</v>
      </c>
      <c r="E37" s="27">
        <v>0</v>
      </c>
      <c r="F37" s="28" t="str">
        <f t="shared" si="3"/>
        <v>　　</v>
      </c>
      <c r="G37" s="1"/>
    </row>
    <row r="38" spans="1:7" s="71" customFormat="1" ht="37.5" customHeight="1">
      <c r="A38" s="72">
        <v>34</v>
      </c>
      <c r="B38" s="73" t="s">
        <v>62</v>
      </c>
      <c r="C38" s="67">
        <v>0</v>
      </c>
      <c r="D38" s="68" t="str">
        <f t="shared" si="2"/>
        <v>　　</v>
      </c>
      <c r="E38" s="69">
        <v>0</v>
      </c>
      <c r="F38" s="70" t="str">
        <f t="shared" si="3"/>
        <v>　　</v>
      </c>
      <c r="G38" s="1"/>
    </row>
    <row r="39" spans="1:7" s="59" customFormat="1" ht="37.5" customHeight="1">
      <c r="A39" s="23">
        <v>35</v>
      </c>
      <c r="B39" s="24" t="s">
        <v>26</v>
      </c>
      <c r="C39" s="25">
        <v>0</v>
      </c>
      <c r="D39" s="26" t="str">
        <f t="shared" si="2"/>
        <v>　　</v>
      </c>
      <c r="E39" s="27"/>
      <c r="F39" s="28" t="str">
        <f t="shared" si="3"/>
        <v>　　</v>
      </c>
      <c r="G39" s="1"/>
    </row>
    <row r="40" spans="1:7" s="71" customFormat="1" ht="37.5" customHeight="1">
      <c r="A40" s="72">
        <v>36</v>
      </c>
      <c r="B40" s="66" t="s">
        <v>27</v>
      </c>
      <c r="C40" s="67">
        <v>0</v>
      </c>
      <c r="D40" s="68" t="str">
        <f t="shared" si="2"/>
        <v>　　</v>
      </c>
      <c r="E40" s="69"/>
      <c r="F40" s="70" t="str">
        <f t="shared" si="3"/>
        <v>　　</v>
      </c>
      <c r="G40" s="1"/>
    </row>
    <row r="41" spans="1:7" s="59" customFormat="1" ht="37.5" customHeight="1">
      <c r="A41" s="23">
        <v>37</v>
      </c>
      <c r="B41" s="58" t="s">
        <v>28</v>
      </c>
      <c r="C41" s="25">
        <v>0</v>
      </c>
      <c r="D41" s="26" t="str">
        <f t="shared" si="2"/>
        <v>　　</v>
      </c>
      <c r="E41" s="27">
        <v>0</v>
      </c>
      <c r="F41" s="28" t="str">
        <f t="shared" si="3"/>
        <v>　　</v>
      </c>
      <c r="G41" s="1"/>
    </row>
    <row r="42" spans="1:7" s="71" customFormat="1" ht="37.5" customHeight="1">
      <c r="A42" s="72">
        <v>38</v>
      </c>
      <c r="B42" s="66" t="s">
        <v>77</v>
      </c>
      <c r="C42" s="67">
        <v>0</v>
      </c>
      <c r="D42" s="68" t="str">
        <f t="shared" si="2"/>
        <v>　　</v>
      </c>
      <c r="E42" s="69"/>
      <c r="F42" s="70" t="str">
        <f t="shared" si="3"/>
        <v>　　</v>
      </c>
      <c r="G42" s="1"/>
    </row>
    <row r="43" spans="1:7" s="59" customFormat="1" ht="37.5" customHeight="1">
      <c r="A43" s="23">
        <v>39</v>
      </c>
      <c r="B43" s="24" t="s">
        <v>29</v>
      </c>
      <c r="C43" s="25">
        <v>0</v>
      </c>
      <c r="D43" s="26" t="str">
        <f t="shared" si="2"/>
        <v>　　</v>
      </c>
      <c r="E43" s="27"/>
      <c r="F43" s="28" t="str">
        <f t="shared" si="3"/>
        <v>　　</v>
      </c>
      <c r="G43" s="1"/>
    </row>
    <row r="44" spans="1:7" s="71" customFormat="1" ht="37.5" customHeight="1" thickBot="1">
      <c r="A44" s="65">
        <v>40</v>
      </c>
      <c r="B44" s="84" t="s">
        <v>30</v>
      </c>
      <c r="C44" s="75">
        <v>0</v>
      </c>
      <c r="D44" s="76" t="str">
        <f t="shared" si="2"/>
        <v>　　</v>
      </c>
      <c r="E44" s="77"/>
      <c r="F44" s="78" t="str">
        <f t="shared" si="3"/>
        <v>　　</v>
      </c>
      <c r="G44" s="1"/>
    </row>
    <row r="45" spans="1:7" s="59" customFormat="1" ht="37.5" customHeight="1">
      <c r="A45" s="36">
        <v>41</v>
      </c>
      <c r="B45" s="51" t="s">
        <v>63</v>
      </c>
      <c r="C45" s="38">
        <v>0</v>
      </c>
      <c r="D45" s="39" t="str">
        <f t="shared" si="2"/>
        <v>　　</v>
      </c>
      <c r="E45" s="40"/>
      <c r="F45" s="41" t="str">
        <f t="shared" si="3"/>
        <v>　　</v>
      </c>
      <c r="G45" s="1"/>
    </row>
    <row r="46" spans="1:7" s="71" customFormat="1" ht="37.5" customHeight="1">
      <c r="A46" s="72">
        <v>42</v>
      </c>
      <c r="B46" s="66" t="s">
        <v>31</v>
      </c>
      <c r="C46" s="67">
        <v>0</v>
      </c>
      <c r="D46" s="68" t="str">
        <f t="shared" si="2"/>
        <v>　　</v>
      </c>
      <c r="E46" s="69"/>
      <c r="F46" s="70" t="str">
        <f t="shared" si="3"/>
        <v>　　</v>
      </c>
      <c r="G46" s="1"/>
    </row>
    <row r="47" spans="1:7" s="59" customFormat="1" ht="37.5" customHeight="1">
      <c r="A47" s="23">
        <v>43</v>
      </c>
      <c r="B47" s="58" t="s">
        <v>32</v>
      </c>
      <c r="C47" s="25">
        <v>0</v>
      </c>
      <c r="D47" s="26" t="str">
        <f t="shared" si="2"/>
        <v>　　</v>
      </c>
      <c r="E47" s="27"/>
      <c r="F47" s="28" t="str">
        <f t="shared" si="3"/>
        <v>　　</v>
      </c>
      <c r="G47" s="1"/>
    </row>
    <row r="48" spans="1:7" s="71" customFormat="1" ht="37.5" customHeight="1">
      <c r="A48" s="72">
        <v>44</v>
      </c>
      <c r="B48" s="66" t="s">
        <v>64</v>
      </c>
      <c r="C48" s="67">
        <v>0</v>
      </c>
      <c r="D48" s="68" t="str">
        <f t="shared" si="2"/>
        <v>　　</v>
      </c>
      <c r="E48" s="69">
        <v>0</v>
      </c>
      <c r="F48" s="70" t="str">
        <f t="shared" si="3"/>
        <v>　　</v>
      </c>
      <c r="G48" s="1"/>
    </row>
    <row r="49" spans="1:7" s="59" customFormat="1" ht="37.5" customHeight="1">
      <c r="A49" s="23">
        <v>45</v>
      </c>
      <c r="B49" s="50" t="s">
        <v>33</v>
      </c>
      <c r="C49" s="25">
        <v>0</v>
      </c>
      <c r="D49" s="26" t="str">
        <f t="shared" si="2"/>
        <v>　　</v>
      </c>
      <c r="E49" s="27">
        <v>0</v>
      </c>
      <c r="F49" s="28" t="str">
        <f t="shared" si="3"/>
        <v>　　</v>
      </c>
      <c r="G49" s="1"/>
    </row>
    <row r="50" spans="1:7" s="71" customFormat="1" ht="37.5" customHeight="1">
      <c r="A50" s="72">
        <v>46</v>
      </c>
      <c r="B50" s="74" t="s">
        <v>34</v>
      </c>
      <c r="C50" s="67">
        <v>0</v>
      </c>
      <c r="D50" s="68" t="str">
        <f t="shared" si="2"/>
        <v>　　</v>
      </c>
      <c r="E50" s="69">
        <v>0</v>
      </c>
      <c r="F50" s="70" t="str">
        <f t="shared" si="3"/>
        <v>　　</v>
      </c>
      <c r="G50" s="1"/>
    </row>
    <row r="51" spans="1:7" s="59" customFormat="1" ht="37.5" customHeight="1">
      <c r="A51" s="23">
        <v>47</v>
      </c>
      <c r="B51" s="24" t="s">
        <v>35</v>
      </c>
      <c r="C51" s="25">
        <v>0</v>
      </c>
      <c r="D51" s="26" t="str">
        <f t="shared" si="2"/>
        <v>　　</v>
      </c>
      <c r="E51" s="27"/>
      <c r="F51" s="28" t="str">
        <f t="shared" si="3"/>
        <v>　　</v>
      </c>
      <c r="G51" s="1"/>
    </row>
    <row r="52" spans="1:7" s="71" customFormat="1" ht="37.5" customHeight="1">
      <c r="A52" s="72">
        <v>48</v>
      </c>
      <c r="B52" s="79" t="s">
        <v>36</v>
      </c>
      <c r="C52" s="67">
        <v>0</v>
      </c>
      <c r="D52" s="68" t="str">
        <f t="shared" si="2"/>
        <v>　　</v>
      </c>
      <c r="E52" s="69">
        <v>0</v>
      </c>
      <c r="F52" s="70" t="str">
        <f t="shared" si="3"/>
        <v>　　</v>
      </c>
      <c r="G52" s="1"/>
    </row>
    <row r="53" spans="1:7" s="59" customFormat="1" ht="37.5" customHeight="1">
      <c r="A53" s="23">
        <v>49</v>
      </c>
      <c r="B53" s="24" t="s">
        <v>65</v>
      </c>
      <c r="C53" s="25">
        <v>0</v>
      </c>
      <c r="D53" s="26" t="str">
        <f t="shared" si="2"/>
        <v>　　</v>
      </c>
      <c r="E53" s="27"/>
      <c r="F53" s="28" t="str">
        <f t="shared" si="3"/>
        <v>　　</v>
      </c>
      <c r="G53" s="1"/>
    </row>
    <row r="54" spans="1:7" s="71" customFormat="1" ht="37.5" customHeight="1" thickBot="1">
      <c r="A54" s="65">
        <v>50</v>
      </c>
      <c r="B54" s="86" t="s">
        <v>66</v>
      </c>
      <c r="C54" s="75">
        <v>0</v>
      </c>
      <c r="D54" s="76" t="str">
        <f t="shared" si="2"/>
        <v>　　</v>
      </c>
      <c r="E54" s="77">
        <v>0</v>
      </c>
      <c r="F54" s="78" t="str">
        <f t="shared" si="3"/>
        <v>　　</v>
      </c>
      <c r="G54" s="1"/>
    </row>
    <row r="55" spans="1:6" ht="34.5" customHeight="1">
      <c r="A55" s="153" t="s">
        <v>46</v>
      </c>
      <c r="B55" s="154"/>
      <c r="C55" s="154"/>
      <c r="D55" s="154"/>
      <c r="E55" s="154"/>
      <c r="F55" s="57" t="s">
        <v>9</v>
      </c>
    </row>
    <row r="56" spans="1:6" ht="28.5" customHeight="1">
      <c r="A56" s="160" t="s">
        <v>6</v>
      </c>
      <c r="B56" s="161"/>
      <c r="C56" s="162" t="s">
        <v>7</v>
      </c>
      <c r="D56" s="161"/>
      <c r="E56" s="163" t="s">
        <v>10</v>
      </c>
      <c r="F56" s="164"/>
    </row>
    <row r="57" spans="1:7" s="59" customFormat="1" ht="37.5" customHeight="1">
      <c r="A57" s="36">
        <v>51</v>
      </c>
      <c r="B57" s="51" t="s">
        <v>81</v>
      </c>
      <c r="C57" s="38">
        <v>0</v>
      </c>
      <c r="D57" s="39" t="str">
        <f aca="true" t="shared" si="4" ref="D57:D72">IF(C57=1,"とても難しい",IF(C57=2,"やや難しい",IF(C57=3,"やや簡単",IF(C57=4,"とても簡単",IF(C57=0,"　　",IF(C57=5,"無回答"))))))</f>
        <v>　　</v>
      </c>
      <c r="E57" s="40">
        <v>0</v>
      </c>
      <c r="F57" s="41" t="str">
        <f aca="true" t="shared" si="5" ref="F57:F72">IF(E57=1,"実施していない",IF(E57=2,"個別に実施",IF(E57=3,"クラス全員に実施",IF(E57=0,"　　"))))</f>
        <v>　　</v>
      </c>
      <c r="G57" s="1"/>
    </row>
    <row r="58" spans="1:7" s="59" customFormat="1" ht="37.5" customHeight="1">
      <c r="A58" s="90">
        <v>52</v>
      </c>
      <c r="B58" s="91" t="s">
        <v>67</v>
      </c>
      <c r="C58" s="92">
        <v>0</v>
      </c>
      <c r="D58" s="93" t="str">
        <f t="shared" si="4"/>
        <v>　　</v>
      </c>
      <c r="E58" s="94">
        <v>0</v>
      </c>
      <c r="F58" s="95" t="str">
        <f t="shared" si="5"/>
        <v>　　</v>
      </c>
      <c r="G58" s="1"/>
    </row>
    <row r="59" spans="1:7" s="59" customFormat="1" ht="37.5" customHeight="1">
      <c r="A59" s="36">
        <v>53</v>
      </c>
      <c r="B59" s="58" t="s">
        <v>80</v>
      </c>
      <c r="C59" s="38">
        <v>0</v>
      </c>
      <c r="D59" s="39" t="str">
        <f t="shared" si="4"/>
        <v>　　</v>
      </c>
      <c r="E59" s="40">
        <v>0</v>
      </c>
      <c r="F59" s="41" t="str">
        <f t="shared" si="5"/>
        <v>　　</v>
      </c>
      <c r="G59" s="1"/>
    </row>
    <row r="60" spans="1:7" s="59" customFormat="1" ht="37.5" customHeight="1">
      <c r="A60" s="90">
        <v>54</v>
      </c>
      <c r="B60" s="79" t="s">
        <v>72</v>
      </c>
      <c r="C60" s="92">
        <v>0</v>
      </c>
      <c r="D60" s="93" t="str">
        <f t="shared" si="4"/>
        <v>　　</v>
      </c>
      <c r="E60" s="94">
        <v>0</v>
      </c>
      <c r="F60" s="95" t="str">
        <f t="shared" si="5"/>
        <v>　　</v>
      </c>
      <c r="G60" s="1"/>
    </row>
    <row r="61" spans="1:7" s="71" customFormat="1" ht="37.5" customHeight="1">
      <c r="A61" s="36">
        <v>55</v>
      </c>
      <c r="B61" s="24" t="s">
        <v>68</v>
      </c>
      <c r="C61" s="25">
        <v>0</v>
      </c>
      <c r="D61" s="26" t="str">
        <f t="shared" si="4"/>
        <v>　　</v>
      </c>
      <c r="E61" s="27">
        <v>0</v>
      </c>
      <c r="F61" s="28" t="str">
        <f t="shared" si="5"/>
        <v>　　</v>
      </c>
      <c r="G61" s="1"/>
    </row>
    <row r="62" spans="1:7" s="59" customFormat="1" ht="37.5" customHeight="1">
      <c r="A62" s="90">
        <v>56</v>
      </c>
      <c r="B62" s="66" t="s">
        <v>37</v>
      </c>
      <c r="C62" s="67">
        <v>0</v>
      </c>
      <c r="D62" s="68" t="str">
        <f t="shared" si="4"/>
        <v>　　</v>
      </c>
      <c r="E62" s="69">
        <v>0</v>
      </c>
      <c r="F62" s="70" t="str">
        <f t="shared" si="5"/>
        <v>　　</v>
      </c>
      <c r="G62" s="1"/>
    </row>
    <row r="63" spans="1:7" s="71" customFormat="1" ht="37.5" customHeight="1">
      <c r="A63" s="36">
        <v>57</v>
      </c>
      <c r="B63" s="58" t="s">
        <v>78</v>
      </c>
      <c r="C63" s="25">
        <v>0</v>
      </c>
      <c r="D63" s="26" t="str">
        <f t="shared" si="4"/>
        <v>　　</v>
      </c>
      <c r="E63" s="27">
        <v>0</v>
      </c>
      <c r="F63" s="28" t="str">
        <f t="shared" si="5"/>
        <v>　　</v>
      </c>
      <c r="G63" s="1"/>
    </row>
    <row r="64" spans="1:7" s="71" customFormat="1" ht="37.5" customHeight="1">
      <c r="A64" s="90">
        <v>58</v>
      </c>
      <c r="B64" s="74" t="s">
        <v>38</v>
      </c>
      <c r="C64" s="67">
        <v>0</v>
      </c>
      <c r="D64" s="68" t="str">
        <f t="shared" si="4"/>
        <v>　　</v>
      </c>
      <c r="E64" s="69"/>
      <c r="F64" s="70" t="str">
        <f t="shared" si="5"/>
        <v>　　</v>
      </c>
      <c r="G64" s="1"/>
    </row>
    <row r="65" spans="1:7" s="59" customFormat="1" ht="37.5" customHeight="1">
      <c r="A65" s="36">
        <v>59</v>
      </c>
      <c r="B65" s="50" t="s">
        <v>69</v>
      </c>
      <c r="C65" s="25">
        <v>0</v>
      </c>
      <c r="D65" s="26" t="str">
        <f t="shared" si="4"/>
        <v>　　</v>
      </c>
      <c r="E65" s="27"/>
      <c r="F65" s="28" t="str">
        <f t="shared" si="5"/>
        <v>　　</v>
      </c>
      <c r="G65" s="1"/>
    </row>
    <row r="66" spans="1:7" s="71" customFormat="1" ht="37.5" customHeight="1" thickBot="1">
      <c r="A66" s="65">
        <v>60</v>
      </c>
      <c r="B66" s="84" t="s">
        <v>70</v>
      </c>
      <c r="C66" s="75">
        <v>0</v>
      </c>
      <c r="D66" s="76" t="str">
        <f t="shared" si="4"/>
        <v>　　</v>
      </c>
      <c r="E66" s="77"/>
      <c r="F66" s="78" t="str">
        <f t="shared" si="5"/>
        <v>　　</v>
      </c>
      <c r="G66" s="1"/>
    </row>
    <row r="67" spans="1:7" s="59" customFormat="1" ht="37.5" customHeight="1">
      <c r="A67" s="36">
        <v>61</v>
      </c>
      <c r="B67" s="51" t="s">
        <v>39</v>
      </c>
      <c r="C67" s="38">
        <v>0</v>
      </c>
      <c r="D67" s="39" t="str">
        <f t="shared" si="4"/>
        <v>　　</v>
      </c>
      <c r="E67" s="40"/>
      <c r="F67" s="41" t="str">
        <f t="shared" si="5"/>
        <v>　　</v>
      </c>
      <c r="G67" s="1"/>
    </row>
    <row r="68" spans="1:7" s="71" customFormat="1" ht="37.5" customHeight="1">
      <c r="A68" s="72">
        <v>62</v>
      </c>
      <c r="B68" s="66" t="s">
        <v>40</v>
      </c>
      <c r="C68" s="67">
        <v>0</v>
      </c>
      <c r="D68" s="68" t="str">
        <f t="shared" si="4"/>
        <v>　　</v>
      </c>
      <c r="E68" s="69"/>
      <c r="F68" s="70" t="str">
        <f t="shared" si="5"/>
        <v>　　</v>
      </c>
      <c r="G68" s="1"/>
    </row>
    <row r="69" spans="1:7" s="59" customFormat="1" ht="37.5" customHeight="1">
      <c r="A69" s="36">
        <v>63</v>
      </c>
      <c r="B69" s="51" t="s">
        <v>79</v>
      </c>
      <c r="C69" s="38">
        <v>0</v>
      </c>
      <c r="D69" s="39" t="str">
        <f t="shared" si="4"/>
        <v>　　</v>
      </c>
      <c r="E69" s="40"/>
      <c r="F69" s="41" t="str">
        <f t="shared" si="5"/>
        <v>　　</v>
      </c>
      <c r="G69" s="1"/>
    </row>
    <row r="70" spans="1:7" s="71" customFormat="1" ht="37.5" customHeight="1">
      <c r="A70" s="90">
        <v>64</v>
      </c>
      <c r="B70" s="66" t="s">
        <v>47</v>
      </c>
      <c r="C70" s="67">
        <v>0</v>
      </c>
      <c r="D70" s="68" t="str">
        <f t="shared" si="4"/>
        <v>　　</v>
      </c>
      <c r="E70" s="69"/>
      <c r="F70" s="70" t="str">
        <f t="shared" si="5"/>
        <v>　　</v>
      </c>
      <c r="G70" s="1"/>
    </row>
    <row r="71" spans="1:7" s="59" customFormat="1" ht="37.5" customHeight="1">
      <c r="A71" s="36">
        <v>65</v>
      </c>
      <c r="B71" s="24" t="s">
        <v>71</v>
      </c>
      <c r="C71" s="25">
        <v>0</v>
      </c>
      <c r="D71" s="26" t="str">
        <f t="shared" si="4"/>
        <v>　　</v>
      </c>
      <c r="E71" s="27"/>
      <c r="F71" s="28" t="str">
        <f t="shared" si="5"/>
        <v>　　</v>
      </c>
      <c r="G71" s="1"/>
    </row>
    <row r="72" spans="1:7" s="71" customFormat="1" ht="37.5" customHeight="1" thickBot="1">
      <c r="A72" s="65">
        <v>66</v>
      </c>
      <c r="B72" s="84" t="s">
        <v>73</v>
      </c>
      <c r="C72" s="75">
        <v>0</v>
      </c>
      <c r="D72" s="76" t="str">
        <f t="shared" si="4"/>
        <v>　　</v>
      </c>
      <c r="E72" s="77"/>
      <c r="F72" s="78" t="str">
        <f t="shared" si="5"/>
        <v>　　</v>
      </c>
      <c r="G72" s="1"/>
    </row>
    <row r="73" ht="24"/>
    <row r="74" ht="24"/>
    <row r="75" ht="24"/>
    <row r="76" ht="24"/>
    <row r="77" ht="24"/>
    <row r="78" ht="24"/>
    <row r="79" ht="24"/>
    <row r="80" ht="24"/>
    <row r="81" ht="24"/>
    <row r="82" ht="24"/>
    <row r="83" ht="24"/>
    <row r="84" ht="24"/>
    <row r="85" ht="24"/>
  </sheetData>
  <sheetProtection password="DAA3" sheet="1" objects="1" scenarios="1"/>
  <mergeCells count="12">
    <mergeCell ref="A1:E1"/>
    <mergeCell ref="C2:D2"/>
    <mergeCell ref="E2:F2"/>
    <mergeCell ref="A2:B2"/>
    <mergeCell ref="A55:E55"/>
    <mergeCell ref="A56:B56"/>
    <mergeCell ref="C56:D56"/>
    <mergeCell ref="E56:F56"/>
    <mergeCell ref="A28:E28"/>
    <mergeCell ref="A29:B29"/>
    <mergeCell ref="C29:D29"/>
    <mergeCell ref="E29:F29"/>
  </mergeCells>
  <hyperlinks>
    <hyperlink ref="B12" location="補足資料!A1" display="スリットをあけた厚紙をつかったり、定規・指をあてることで他の行を見えないようにして読んだり、書いたりさせる"/>
    <hyperlink ref="B15" location="補足資料!A1" display="単語ごと（もしくは文節ごと）に横線を入れたり、分かち書きにしたりする"/>
    <hyperlink ref="F1" location="はじめに!A1" display="はじめる前に"/>
    <hyperlink ref="F55" location="はじめに!A1" display="はじめる前に"/>
    <hyperlink ref="F28" location="はじめに!A1" display="はじめる前に"/>
  </hyperlinks>
  <printOptions/>
  <pageMargins left="0.24" right="0.18" top="0.33" bottom="0.25" header="0.33" footer="0.25"/>
  <pageSetup horizontalDpi="300" verticalDpi="300" orientation="portrait" paperSize="9" scale="86" r:id="rId3"/>
  <rowBreaks count="2" manualBreakCount="2">
    <brk id="27" max="5" man="1"/>
    <brk id="54" max="5" man="1"/>
  </rowBreaks>
  <legacyDrawing r:id="rId2"/>
</worksheet>
</file>

<file path=xl/worksheets/sheet3.xml><?xml version="1.0" encoding="utf-8"?>
<worksheet xmlns="http://schemas.openxmlformats.org/spreadsheetml/2006/main" xmlns:r="http://schemas.openxmlformats.org/officeDocument/2006/relationships">
  <dimension ref="B2:J24"/>
  <sheetViews>
    <sheetView workbookViewId="0" topLeftCell="A1">
      <selection activeCell="A1" sqref="A1"/>
    </sheetView>
  </sheetViews>
  <sheetFormatPr defaultColWidth="9.00390625" defaultRowHeight="13.5"/>
  <sheetData>
    <row r="2" spans="2:10" ht="17.25">
      <c r="B2" s="131" t="s">
        <v>106</v>
      </c>
      <c r="C2" s="131"/>
      <c r="D2" s="131"/>
      <c r="E2" s="131"/>
      <c r="H2" s="131" t="s">
        <v>104</v>
      </c>
      <c r="I2" s="131"/>
      <c r="J2" s="131"/>
    </row>
    <row r="20" spans="5:6" ht="13.5">
      <c r="E20" s="165" t="s">
        <v>105</v>
      </c>
      <c r="F20" s="165"/>
    </row>
    <row r="24" spans="9:10" ht="13.5">
      <c r="I24" s="165" t="s">
        <v>105</v>
      </c>
      <c r="J24" s="165"/>
    </row>
  </sheetData>
  <mergeCells count="4">
    <mergeCell ref="B2:E2"/>
    <mergeCell ref="E20:F20"/>
    <mergeCell ref="H2:J2"/>
    <mergeCell ref="I24:J24"/>
  </mergeCells>
  <hyperlinks>
    <hyperlink ref="I24:J24" location="配慮アンケート!A13" display="もどる"/>
    <hyperlink ref="E20:F20" location="配慮アンケート!A12" display="もどる"/>
  </hyperlinks>
  <printOptions/>
  <pageMargins left="0.75" right="0.75" top="1" bottom="1" header="0.512" footer="0.512"/>
  <pageSetup orientation="portrait" paperSize="9"/>
  <drawing r:id="rId1"/>
</worksheet>
</file>

<file path=xl/worksheets/sheet4.xml><?xml version="1.0" encoding="utf-8"?>
<worksheet xmlns="http://schemas.openxmlformats.org/spreadsheetml/2006/main" xmlns:r="http://schemas.openxmlformats.org/officeDocument/2006/relationships">
  <dimension ref="A1:G30"/>
  <sheetViews>
    <sheetView showGridLines="0" showZeros="0" zoomScale="115" zoomScaleNormal="115" zoomScaleSheetLayoutView="130" workbookViewId="0" topLeftCell="A1">
      <selection activeCell="A1" sqref="A1:F1"/>
    </sheetView>
  </sheetViews>
  <sheetFormatPr defaultColWidth="9.00390625" defaultRowHeight="13.5" zeroHeight="1"/>
  <cols>
    <col min="1" max="1" width="4.50390625" style="0" customWidth="1"/>
    <col min="2" max="2" width="60.75390625" style="0" customWidth="1"/>
    <col min="4" max="4" width="11.75390625" style="0" customWidth="1"/>
    <col min="6" max="6" width="11.75390625" style="0" customWidth="1"/>
    <col min="7" max="7" width="2.625" style="1" customWidth="1"/>
    <col min="8" max="16384" width="0" style="0" hidden="1" customWidth="1"/>
  </cols>
  <sheetData>
    <row r="1" spans="1:6" ht="27.75" customHeight="1">
      <c r="A1" s="166" t="s">
        <v>87</v>
      </c>
      <c r="B1" s="167"/>
      <c r="C1" s="167"/>
      <c r="D1" s="167"/>
      <c r="E1" s="167"/>
      <c r="F1" s="168"/>
    </row>
    <row r="2" spans="1:7" s="71" customFormat="1" ht="22.5" customHeight="1">
      <c r="A2" s="101" t="s">
        <v>88</v>
      </c>
      <c r="B2" s="169" t="s">
        <v>89</v>
      </c>
      <c r="C2" s="169"/>
      <c r="D2" s="169"/>
      <c r="E2" s="102"/>
      <c r="F2" s="103"/>
      <c r="G2" s="1"/>
    </row>
    <row r="3" spans="1:7" s="71" customFormat="1" ht="21.75" customHeight="1">
      <c r="A3" s="101"/>
      <c r="B3" s="170" t="s">
        <v>111</v>
      </c>
      <c r="C3" s="170"/>
      <c r="D3" s="170"/>
      <c r="E3" s="102"/>
      <c r="F3" s="103"/>
      <c r="G3" s="1"/>
    </row>
    <row r="4" spans="1:7" s="71" customFormat="1" ht="16.5" customHeight="1">
      <c r="A4" s="101"/>
      <c r="B4" s="102"/>
      <c r="C4" s="102"/>
      <c r="D4" s="102"/>
      <c r="E4" s="102"/>
      <c r="F4" s="103"/>
      <c r="G4" s="1"/>
    </row>
    <row r="5" spans="1:7" s="71" customFormat="1" ht="22.5" customHeight="1">
      <c r="A5" s="101" t="s">
        <v>90</v>
      </c>
      <c r="B5" s="171" t="s">
        <v>91</v>
      </c>
      <c r="C5" s="171"/>
      <c r="D5" s="171"/>
      <c r="E5" s="102"/>
      <c r="F5" s="103"/>
      <c r="G5" s="1"/>
    </row>
    <row r="6" spans="1:7" s="71" customFormat="1" ht="26.25" customHeight="1">
      <c r="A6" s="101"/>
      <c r="B6" s="172" t="s">
        <v>112</v>
      </c>
      <c r="C6" s="172"/>
      <c r="D6" s="172"/>
      <c r="E6" s="172"/>
      <c r="F6" s="173"/>
      <c r="G6" s="1"/>
    </row>
    <row r="7" spans="1:7" s="71" customFormat="1" ht="16.5" customHeight="1">
      <c r="A7" s="101"/>
      <c r="B7" s="182"/>
      <c r="C7" s="182"/>
      <c r="D7" s="182"/>
      <c r="E7" s="102"/>
      <c r="F7" s="103"/>
      <c r="G7" s="1"/>
    </row>
    <row r="8" spans="1:7" s="71" customFormat="1" ht="22.5" customHeight="1">
      <c r="A8" s="101" t="s">
        <v>92</v>
      </c>
      <c r="B8" s="171" t="s">
        <v>93</v>
      </c>
      <c r="C8" s="171"/>
      <c r="D8" s="171"/>
      <c r="E8" s="102"/>
      <c r="F8" s="103"/>
      <c r="G8" s="1"/>
    </row>
    <row r="9" spans="1:7" s="71" customFormat="1" ht="49.5" customHeight="1">
      <c r="A9" s="101"/>
      <c r="B9" s="172" t="s">
        <v>117</v>
      </c>
      <c r="C9" s="172"/>
      <c r="D9" s="172"/>
      <c r="E9" s="172"/>
      <c r="F9" s="173"/>
      <c r="G9" s="1"/>
    </row>
    <row r="10" spans="1:7" s="71" customFormat="1" ht="16.5" customHeight="1">
      <c r="A10" s="101"/>
      <c r="B10" s="182"/>
      <c r="C10" s="182"/>
      <c r="D10" s="182"/>
      <c r="E10" s="102"/>
      <c r="F10" s="103"/>
      <c r="G10" s="1"/>
    </row>
    <row r="11" spans="1:7" s="71" customFormat="1" ht="22.5" customHeight="1">
      <c r="A11" s="101" t="s">
        <v>94</v>
      </c>
      <c r="B11" s="171" t="s">
        <v>95</v>
      </c>
      <c r="C11" s="171"/>
      <c r="D11" s="171"/>
      <c r="E11" s="171"/>
      <c r="F11" s="183"/>
      <c r="G11" s="1"/>
    </row>
    <row r="12" spans="1:7" s="71" customFormat="1" ht="43.5" customHeight="1">
      <c r="A12" s="101"/>
      <c r="B12" s="172" t="s">
        <v>113</v>
      </c>
      <c r="C12" s="172"/>
      <c r="D12" s="172"/>
      <c r="E12" s="172"/>
      <c r="F12" s="173"/>
      <c r="G12" s="1"/>
    </row>
    <row r="13" spans="1:7" s="71" customFormat="1" ht="20.25" customHeight="1">
      <c r="A13" s="101"/>
      <c r="B13" s="182"/>
      <c r="C13" s="182"/>
      <c r="D13" s="182"/>
      <c r="E13" s="102"/>
      <c r="F13" s="103"/>
      <c r="G13" s="1"/>
    </row>
    <row r="14" spans="1:7" s="71" customFormat="1" ht="22.5" customHeight="1">
      <c r="A14" s="101" t="s">
        <v>96</v>
      </c>
      <c r="B14" s="171" t="s">
        <v>98</v>
      </c>
      <c r="C14" s="171"/>
      <c r="D14" s="171"/>
      <c r="E14" s="171"/>
      <c r="F14" s="183"/>
      <c r="G14" s="1"/>
    </row>
    <row r="15" spans="1:7" s="71" customFormat="1" ht="63.75" customHeight="1">
      <c r="A15" s="101"/>
      <c r="B15" s="172" t="s">
        <v>123</v>
      </c>
      <c r="C15" s="172"/>
      <c r="D15" s="172"/>
      <c r="E15" s="172"/>
      <c r="F15" s="173"/>
      <c r="G15" s="1"/>
    </row>
    <row r="16" spans="1:7" s="71" customFormat="1" ht="16.5" customHeight="1">
      <c r="A16" s="101"/>
      <c r="B16" s="182"/>
      <c r="C16" s="182"/>
      <c r="D16" s="182"/>
      <c r="E16" s="102"/>
      <c r="F16" s="103"/>
      <c r="G16" s="1"/>
    </row>
    <row r="17" spans="1:7" s="71" customFormat="1" ht="38.25" customHeight="1">
      <c r="A17" s="105" t="s">
        <v>99</v>
      </c>
      <c r="B17" s="174" t="s">
        <v>97</v>
      </c>
      <c r="C17" s="174"/>
      <c r="D17" s="174"/>
      <c r="E17" s="174"/>
      <c r="F17" s="104"/>
      <c r="G17" s="1"/>
    </row>
    <row r="18" spans="1:7" s="71" customFormat="1" ht="61.5" customHeight="1">
      <c r="A18" s="101"/>
      <c r="B18" s="172" t="s">
        <v>124</v>
      </c>
      <c r="C18" s="172"/>
      <c r="D18" s="172"/>
      <c r="E18" s="172"/>
      <c r="F18" s="173"/>
      <c r="G18" s="1"/>
    </row>
    <row r="19" spans="1:6" ht="21.75" thickBot="1">
      <c r="A19" s="177" t="s">
        <v>6</v>
      </c>
      <c r="B19" s="178"/>
      <c r="C19" s="179" t="s">
        <v>7</v>
      </c>
      <c r="D19" s="178"/>
      <c r="E19" s="180" t="s">
        <v>10</v>
      </c>
      <c r="F19" s="181"/>
    </row>
    <row r="20" spans="1:6" ht="36" customHeight="1">
      <c r="A20" s="11">
        <v>13</v>
      </c>
      <c r="B20" s="12" t="s">
        <v>14</v>
      </c>
      <c r="C20" s="13">
        <v>4</v>
      </c>
      <c r="D20" s="107" t="str">
        <f>IF(C20=1,"とても難しい",IF(C20=2,"やや難しい",IF(C20=3,"やや簡単",IF(C20=4,"とても簡単",IF(C20=0,"　　")))))</f>
        <v>とても簡単</v>
      </c>
      <c r="E20" s="15">
        <v>1</v>
      </c>
      <c r="F20" s="110" t="str">
        <f>IF(E20=1,"実施していない",IF(E20=2,"個別に実施",IF(E20=3,"クラス全員に実施",IF(E20=0,"　　"))))</f>
        <v>実施していない</v>
      </c>
    </row>
    <row r="21" spans="1:6" ht="36" customHeight="1">
      <c r="A21" s="17">
        <v>14</v>
      </c>
      <c r="B21" s="18" t="s">
        <v>15</v>
      </c>
      <c r="C21" s="19">
        <v>2</v>
      </c>
      <c r="D21" s="108" t="str">
        <f>IF(C21=1,"とても難しい",IF(C21=2,"やや難しい",IF(C21=3,"やや簡単",IF(C21=4,"とても簡単",IF(C21=0,"　　")))))</f>
        <v>やや難しい</v>
      </c>
      <c r="E21" s="21">
        <v>3</v>
      </c>
      <c r="F21" s="109" t="str">
        <f>IF(E21=1,"実施していない",IF(E21=2,"個別に実施",IF(E21=3,"クラス全員に実施",IF(E21=0,"　　"))))</f>
        <v>クラス全員に実施</v>
      </c>
    </row>
    <row r="22" spans="1:7" s="71" customFormat="1" ht="16.5" customHeight="1">
      <c r="A22" s="101" t="s">
        <v>48</v>
      </c>
      <c r="B22" s="102"/>
      <c r="C22" s="102"/>
      <c r="D22" s="102"/>
      <c r="E22" s="102"/>
      <c r="F22" s="103"/>
      <c r="G22" s="1"/>
    </row>
    <row r="23" spans="1:7" s="71" customFormat="1" ht="22.5" customHeight="1">
      <c r="A23" s="101" t="s">
        <v>100</v>
      </c>
      <c r="B23" s="171" t="s">
        <v>101</v>
      </c>
      <c r="C23" s="171"/>
      <c r="D23" s="171"/>
      <c r="E23" s="171"/>
      <c r="F23" s="183"/>
      <c r="G23" s="1"/>
    </row>
    <row r="24" spans="1:7" s="71" customFormat="1" ht="76.5" customHeight="1">
      <c r="A24" s="101"/>
      <c r="B24" s="172" t="s">
        <v>125</v>
      </c>
      <c r="C24" s="172"/>
      <c r="D24" s="172"/>
      <c r="E24" s="172"/>
      <c r="F24" s="173"/>
      <c r="G24" s="1"/>
    </row>
    <row r="25" spans="1:6" ht="21.75" thickBot="1">
      <c r="A25" s="177" t="s">
        <v>6</v>
      </c>
      <c r="B25" s="178"/>
      <c r="C25" s="179" t="s">
        <v>7</v>
      </c>
      <c r="D25" s="178"/>
      <c r="E25" s="180" t="s">
        <v>10</v>
      </c>
      <c r="F25" s="181"/>
    </row>
    <row r="26" spans="1:6" ht="30" customHeight="1">
      <c r="A26" s="11">
        <v>54</v>
      </c>
      <c r="B26" s="12" t="s">
        <v>72</v>
      </c>
      <c r="C26" s="13">
        <v>5</v>
      </c>
      <c r="D26" s="107" t="str">
        <f>IF(C26=1,"とても難しい",IF(C26=2,"やや難しい",IF(C26=3,"やや簡単",IF(C26=4,"とても簡単",IF(C26=0,"　　",IF(C26=5,"無回答"))))))</f>
        <v>無回答</v>
      </c>
      <c r="E26" s="15">
        <v>1</v>
      </c>
      <c r="F26" s="110" t="str">
        <f>IF(E26=1,"実施していない",IF(E26=2,"個別に実施",IF(E26=3,"クラス全員に実施",IF(E26=0,"　　"))))</f>
        <v>実施していない</v>
      </c>
    </row>
    <row r="27" spans="1:6" ht="30" customHeight="1">
      <c r="A27" s="17">
        <v>55</v>
      </c>
      <c r="B27" s="18" t="s">
        <v>68</v>
      </c>
      <c r="C27" s="19">
        <v>4</v>
      </c>
      <c r="D27" s="108" t="str">
        <f>IF(C27=1,"とても難しい",IF(C27=2,"やや難しい",IF(C27=3,"やや簡単",IF(C27=4,"とても簡単",IF(C27=0,"　　",IF(C27=5,"無回答"))))))</f>
        <v>とても簡単</v>
      </c>
      <c r="E27" s="21">
        <v>2</v>
      </c>
      <c r="F27" s="109" t="str">
        <f>IF(E27=1,"実施していない",IF(E27=2,"個別に実施",IF(E27=3,"クラス全員に実施",IF(E27=0,"　　"))))</f>
        <v>個別に実施</v>
      </c>
    </row>
    <row r="28" spans="1:7" s="71" customFormat="1" ht="16.5" customHeight="1">
      <c r="A28" s="101"/>
      <c r="B28" s="182"/>
      <c r="C28" s="182"/>
      <c r="D28" s="182"/>
      <c r="E28" s="102"/>
      <c r="F28" s="103"/>
      <c r="G28" s="1"/>
    </row>
    <row r="29" spans="1:7" s="71" customFormat="1" ht="22.5" customHeight="1">
      <c r="A29" s="101" t="s">
        <v>102</v>
      </c>
      <c r="B29" s="174" t="s">
        <v>103</v>
      </c>
      <c r="C29" s="174"/>
      <c r="D29" s="174"/>
      <c r="E29" s="174"/>
      <c r="F29" s="104"/>
      <c r="G29" s="1"/>
    </row>
    <row r="30" spans="1:7" s="71" customFormat="1" ht="76.5" customHeight="1" thickBot="1">
      <c r="A30" s="106"/>
      <c r="B30" s="175" t="s">
        <v>127</v>
      </c>
      <c r="C30" s="175"/>
      <c r="D30" s="175"/>
      <c r="E30" s="175"/>
      <c r="F30" s="176"/>
      <c r="G30" s="1"/>
    </row>
    <row r="31" s="1" customFormat="1" ht="13.5"/>
    <row r="32" ht="13.5" hidden="1"/>
  </sheetData>
  <mergeCells count="28">
    <mergeCell ref="B17:E17"/>
    <mergeCell ref="B18:F18"/>
    <mergeCell ref="A19:B19"/>
    <mergeCell ref="C19:D19"/>
    <mergeCell ref="E19:F19"/>
    <mergeCell ref="B9:F9"/>
    <mergeCell ref="B6:F6"/>
    <mergeCell ref="B8:D8"/>
    <mergeCell ref="B10:D10"/>
    <mergeCell ref="B7:D7"/>
    <mergeCell ref="B11:F11"/>
    <mergeCell ref="B12:F12"/>
    <mergeCell ref="B13:D13"/>
    <mergeCell ref="B14:F14"/>
    <mergeCell ref="B15:F15"/>
    <mergeCell ref="B29:E29"/>
    <mergeCell ref="B30:F30"/>
    <mergeCell ref="A25:B25"/>
    <mergeCell ref="C25:D25"/>
    <mergeCell ref="E25:F25"/>
    <mergeCell ref="B28:D28"/>
    <mergeCell ref="B24:F24"/>
    <mergeCell ref="B23:F23"/>
    <mergeCell ref="B16:D16"/>
    <mergeCell ref="A1:F1"/>
    <mergeCell ref="B2:D2"/>
    <mergeCell ref="B3:D3"/>
    <mergeCell ref="B5:D5"/>
  </mergeCells>
  <printOptions/>
  <pageMargins left="0.26" right="0.24" top="0.28" bottom="0.3" header="0.25" footer="0.28"/>
  <pageSetup horizontalDpi="300" verticalDpi="300" orientation="portrait" paperSize="9" scale="94"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kida_keiji</dc:creator>
  <cp:keywords/>
  <dc:description/>
  <cp:lastModifiedBy>木田啓二</cp:lastModifiedBy>
  <cp:lastPrinted>2008-12-11T05:56:41Z</cp:lastPrinted>
  <dcterms:created xsi:type="dcterms:W3CDTF">2008-10-26T11:50:04Z</dcterms:created>
  <dcterms:modified xsi:type="dcterms:W3CDTF">2009-03-27T05:51:54Z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