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C:\Users\kensyuu10\Downloads\"/>
    </mc:Choice>
  </mc:AlternateContent>
  <xr:revisionPtr revIDLastSave="0" documentId="13_ncr:1_{FD240DB5-5C5B-41F7-A7B2-92D0591E88C0}" xr6:coauthVersionLast="47" xr6:coauthVersionMax="47" xr10:uidLastSave="{00000000-0000-0000-0000-000000000000}"/>
  <bookViews>
    <workbookView xWindow="-108" yWindow="-108" windowWidth="30936" windowHeight="16776" xr2:uid="{00000000-000D-0000-FFFF-FFFF00000000}"/>
  </bookViews>
  <sheets>
    <sheet name="研修受講申込書" sheetId="1" r:id="rId1"/>
    <sheet name="研修名" sheetId="2" state="veryHidden" r:id="rId2"/>
  </sheets>
  <definedNames>
    <definedName name="_xlnm.Print_Area" localSheetId="0">研修受講申込書!$A$1:$J$34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2" l="1"/>
  <c r="E1" i="2"/>
  <c r="F21" i="1"/>
  <c r="F20" i="1"/>
  <c r="F19" i="1"/>
  <c r="F18" i="1"/>
  <c r="F17" i="1"/>
  <c r="F16" i="1"/>
  <c r="F15" i="1"/>
  <c r="F14" i="1"/>
</calcChain>
</file>

<file path=xl/sharedStrings.xml><?xml version="1.0" encoding="utf-8"?>
<sst xmlns="http://schemas.openxmlformats.org/spreadsheetml/2006/main" count="173" uniqueCount="170">
  <si>
    <t>佐賀県教育センター所長</t>
    <rPh sb="0" eb="3">
      <t>サガケン</t>
    </rPh>
    <rPh sb="3" eb="5">
      <t>キョウイク</t>
    </rPh>
    <rPh sb="9" eb="11">
      <t>ショチョウ</t>
    </rPh>
    <phoneticPr fontId="1"/>
  </si>
  <si>
    <t>様</t>
    <rPh sb="0" eb="1">
      <t>サマ</t>
    </rPh>
    <phoneticPr fontId="1"/>
  </si>
  <si>
    <t xml:space="preserve">学校名 </t>
    <rPh sb="0" eb="3">
      <t>ガッコウメイ</t>
    </rPh>
    <phoneticPr fontId="1"/>
  </si>
  <si>
    <t xml:space="preserve">校長名 </t>
    <rPh sb="0" eb="2">
      <t>コウチョウ</t>
    </rPh>
    <rPh sb="2" eb="3">
      <t>メイ</t>
    </rPh>
    <phoneticPr fontId="1"/>
  </si>
  <si>
    <t>記</t>
    <rPh sb="0" eb="1">
      <t>キ</t>
    </rPh>
    <phoneticPr fontId="1"/>
  </si>
  <si>
    <t>（様式１）</t>
    <phoneticPr fontId="1"/>
  </si>
  <si>
    <t>第号</t>
    <rPh sb="0" eb="1">
      <t>ダイ</t>
    </rPh>
    <rPh sb="1" eb="2">
      <t>ゴウ</t>
    </rPh>
    <phoneticPr fontId="1"/>
  </si>
  <si>
    <t>研修受講申込書</t>
    <rPh sb="0" eb="2">
      <t>ケンシュウ</t>
    </rPh>
    <rPh sb="2" eb="4">
      <t>ジュコウ</t>
    </rPh>
    <rPh sb="4" eb="7">
      <t>モウシコミショ</t>
    </rPh>
    <phoneticPr fontId="1"/>
  </si>
  <si>
    <t>（公印省略）</t>
    <rPh sb="1" eb="3">
      <t>コウイン</t>
    </rPh>
    <rPh sb="3" eb="5">
      <t>ショウリャク</t>
    </rPh>
    <phoneticPr fontId="1"/>
  </si>
  <si>
    <t>　下記のとおり申し込みます。</t>
    <rPh sb="1" eb="3">
      <t>カキ</t>
    </rPh>
    <rPh sb="7" eb="8">
      <t>モウ</t>
    </rPh>
    <rPh sb="9" eb="10">
      <t>コ</t>
    </rPh>
    <phoneticPr fontId="1"/>
  </si>
  <si>
    <t>氏名</t>
    <rPh sb="0" eb="2">
      <t>シメイ</t>
    </rPh>
    <phoneticPr fontId="1"/>
  </si>
  <si>
    <t>職員番号</t>
    <rPh sb="0" eb="4">
      <t>ショクインバンゴウ</t>
    </rPh>
    <phoneticPr fontId="1"/>
  </si>
  <si>
    <t>職名</t>
    <rPh sb="0" eb="2">
      <t>ショクメイ</t>
    </rPh>
    <phoneticPr fontId="1"/>
  </si>
  <si>
    <t>研修名</t>
    <rPh sb="0" eb="3">
      <t>ケンシュウメイ</t>
    </rPh>
    <phoneticPr fontId="1"/>
  </si>
  <si>
    <t>講師</t>
    <rPh sb="0" eb="2">
      <t>コウシ</t>
    </rPh>
    <phoneticPr fontId="1"/>
  </si>
  <si>
    <t>佐賀太郎</t>
    <rPh sb="0" eb="4">
      <t>サガタロウ</t>
    </rPh>
    <phoneticPr fontId="1"/>
  </si>
  <si>
    <t>○○○講座</t>
    <rPh sb="3" eb="5">
      <t>コウザ</t>
    </rPh>
    <phoneticPr fontId="1"/>
  </si>
  <si>
    <t>例</t>
    <rPh sb="0" eb="1">
      <t>レイ</t>
    </rPh>
    <phoneticPr fontId="1"/>
  </si>
  <si>
    <t>備考</t>
    <rPh sb="0" eb="2">
      <t>ビコウ</t>
    </rPh>
    <phoneticPr fontId="1"/>
  </si>
  <si>
    <t>研修コード</t>
  </si>
  <si>
    <t>研修名</t>
    <phoneticPr fontId="1"/>
  </si>
  <si>
    <t>研修コード</t>
    <rPh sb="0" eb="2">
      <t>ケンシュウ</t>
    </rPh>
    <phoneticPr fontId="1"/>
  </si>
  <si>
    <t>初任者実践研修Ⅰ</t>
  </si>
  <si>
    <t>初任者実践研修Ⅱ</t>
  </si>
  <si>
    <t>初任者実践研修Ⅲ(小学校教諭)</t>
  </si>
  <si>
    <t>初任者実践研修Ⅲ（中学校・高等学校・特別支援学校教諭）</t>
  </si>
  <si>
    <t>初任者実践研修Ⅳ</t>
  </si>
  <si>
    <t>新規採用養護教諭研修Ⅰ</t>
  </si>
  <si>
    <t>新規採用養護教諭研修Ⅱ</t>
  </si>
  <si>
    <t>新規採用養護教諭研修Ⅲ</t>
  </si>
  <si>
    <t>新規採用養護教諭研修Ⅳ</t>
  </si>
  <si>
    <t>新規採用教職員研修開講式</t>
  </si>
  <si>
    <t>２年目研修フォローアップ研修</t>
  </si>
  <si>
    <t>養護教諭２年目研修Ⅰ</t>
  </si>
  <si>
    <t>養護教諭２年目研修Ⅱ</t>
  </si>
  <si>
    <t>養護教諭３年経験者研修Ⅰ</t>
  </si>
  <si>
    <t>養護教諭３年経験者研修Ⅱ</t>
  </si>
  <si>
    <t>３年経験者研修全校種合同研修会</t>
  </si>
  <si>
    <t>中堅養護教諭資質向上研修Ⅰ</t>
  </si>
  <si>
    <t>中堅養護教諭資質向上研修Ⅱ</t>
  </si>
  <si>
    <t>中堅教諭等資質向上研修第１回合同研修会</t>
  </si>
  <si>
    <t>中堅教諭等資質向上研修第２回合同研修会</t>
  </si>
  <si>
    <t>中堅教諭等資質向上研修第３回合同研修会</t>
  </si>
  <si>
    <t>新規採用教育行政職員研修(第Ⅰ期)</t>
  </si>
  <si>
    <t>新規採用教育行政職員研修(第Ⅱ期)</t>
  </si>
  <si>
    <t>新規採用教育行政職員研修(第Ⅲ期)</t>
  </si>
  <si>
    <t>教育行政職員新任基礎研修(採用２年目)</t>
  </si>
  <si>
    <t>教育行政職員能力開発研修(採用３年目)</t>
  </si>
  <si>
    <t>教育行政職員能力開発研修(主事)</t>
  </si>
  <si>
    <t>教育行政職員新任基礎研修(主査)</t>
  </si>
  <si>
    <t>教育行政職員能力開発研修(主査・主任主査Ａ)</t>
  </si>
  <si>
    <t>教育行政職員新任基礎研修(事務主任)</t>
  </si>
  <si>
    <t>教育行政職員能力開発研修(事務主任)</t>
  </si>
  <si>
    <t>教育行政職員新任基礎研修(事務長)</t>
  </si>
  <si>
    <t>教育行政職員能力開発研修(統括事務長・事務長)</t>
  </si>
  <si>
    <t>第１回教育行政職員実務研修</t>
  </si>
  <si>
    <t>第２回教育行政職員実務研修</t>
  </si>
  <si>
    <t>第３回教育行政職員実務研修</t>
  </si>
  <si>
    <t>第４回教育行政職員実務研修</t>
  </si>
  <si>
    <t>教育行政職員能力開発研修(統括事務長～事務主任)</t>
  </si>
  <si>
    <t>教育行政職員能力開発研修(定年引上げ職員)</t>
  </si>
  <si>
    <t>教育行政職員政策形成研修</t>
  </si>
  <si>
    <t>新任校長・副校長・統括事務長研修</t>
  </si>
  <si>
    <t>新任教頭・事務長研修</t>
  </si>
  <si>
    <t>新任主幹教諭及び新任指導教諭研修</t>
  </si>
  <si>
    <t>小・中学校新任教務主任研修</t>
  </si>
  <si>
    <t>県立学校新任教務主任研修</t>
  </si>
  <si>
    <t>寄宿舎指導員等研修</t>
  </si>
  <si>
    <t>新任養護助教諭研修</t>
  </si>
  <si>
    <t>小・中・高新任常勤講師研修</t>
  </si>
  <si>
    <t>特別支援学校新任常勤講師研修</t>
  </si>
  <si>
    <t>新任特別支援学級担当教員研修A</t>
  </si>
  <si>
    <t>新任特別支援学級担当教員研修B</t>
  </si>
  <si>
    <t>通級指導教室担当教員研修[言語障害部会]</t>
  </si>
  <si>
    <t>通級指導教室担当教員研修[ＬＤ・ＡＤＨＤ部会]</t>
  </si>
  <si>
    <t>小学校新任理科担当教諭研修</t>
  </si>
  <si>
    <t>中・高新任理科教諭研修</t>
  </si>
  <si>
    <t xml:space="preserve">小学校新任家庭科担当教諭研修(衣生活)【東部地区】 </t>
  </si>
  <si>
    <t xml:space="preserve">小学校新任家庭科担当教諭研修(衣生活)【西部地区・北部地区】 </t>
  </si>
  <si>
    <t xml:space="preserve">小学校新任家庭科担当教諭研修(食生活)【東部地区】  </t>
  </si>
  <si>
    <t xml:space="preserve">小学校新任家庭科担当教諭研修(食生活)【西部地区・北部地区】 </t>
  </si>
  <si>
    <t>小学校国語科Ⅰ講座</t>
  </si>
  <si>
    <t>小学校国語科Ⅱ講座</t>
  </si>
  <si>
    <t>小学校社会科Ⅰ講座</t>
  </si>
  <si>
    <t>小学校社会科Ⅱ講座</t>
  </si>
  <si>
    <t>小学校社会科Ⅲ講座</t>
  </si>
  <si>
    <t>小学校算数科Ⅰ講座</t>
  </si>
  <si>
    <t>小学校算数科Ⅱ講座</t>
  </si>
  <si>
    <t>小学校算数科ICT講座</t>
  </si>
  <si>
    <t>小学校理科Ⅰ講座</t>
  </si>
  <si>
    <t>小学校理科Ⅱ講座</t>
  </si>
  <si>
    <t>小学校理科Ⅲ講座</t>
  </si>
  <si>
    <t>小学校音楽科Ⅰ講座</t>
  </si>
  <si>
    <t>小学校音楽科Ⅱ講座</t>
  </si>
  <si>
    <t>小学校図画工作科Ⅰ講座</t>
  </si>
  <si>
    <t>小学校図画工作科Ⅱ講座</t>
  </si>
  <si>
    <t>小学校図画工作科Ⅲ講座</t>
  </si>
  <si>
    <t>小学校外国語活動・外国語科Ⅰ講座</t>
  </si>
  <si>
    <t>小学校外国語活動・外国語科Ⅱ講座</t>
  </si>
  <si>
    <t>小学校外国語活動・外国語科Ⅲ講座</t>
  </si>
  <si>
    <t>小学校道徳科Ⅰ講座</t>
  </si>
  <si>
    <t>小学校道徳科Ⅱ講座</t>
  </si>
  <si>
    <t>小学校道徳科Ⅲ講座</t>
  </si>
  <si>
    <t>小学校学級経営Ⅰ講座</t>
  </si>
  <si>
    <t>小学校学級経営Ⅱ講座</t>
  </si>
  <si>
    <t>小学校特別活動講座</t>
  </si>
  <si>
    <t>特別支援教育【小学校】Ⅰ講座</t>
  </si>
  <si>
    <t>特別支援教育【小学校】Ⅱ講座</t>
  </si>
  <si>
    <t>校内研究の推進・充実【小学校】講座</t>
  </si>
  <si>
    <t>中学校国語科Ⅰ講座</t>
  </si>
  <si>
    <t>中学校国語科Ⅱ講座</t>
  </si>
  <si>
    <t>中学校国語科Ⅲ講座</t>
  </si>
  <si>
    <t>中学校社会科Ⅰ講座</t>
  </si>
  <si>
    <t>中学校社会科Ⅱ講座</t>
  </si>
  <si>
    <t>中学校数学科Ⅰ講座</t>
  </si>
  <si>
    <t>中学校数学科Ⅱ講座</t>
  </si>
  <si>
    <t>中学校理科Ⅰ講座</t>
  </si>
  <si>
    <t>中学校理科Ⅱ講座</t>
  </si>
  <si>
    <t>中学校理科Ⅲ講座</t>
  </si>
  <si>
    <t>中学校音楽科講座</t>
  </si>
  <si>
    <t>中学校美術科講座</t>
  </si>
  <si>
    <t xml:space="preserve">中学校技術・家庭科(家庭分野)講座 </t>
  </si>
  <si>
    <t>中学校英語科Ⅰ講座</t>
  </si>
  <si>
    <t>中学校英語科Ⅱ講座</t>
  </si>
  <si>
    <t>中学校道徳科Ⅰ講座</t>
  </si>
  <si>
    <t>中学校道徳科Ⅱ講座</t>
  </si>
  <si>
    <t>中学校道徳科Ⅲ講座</t>
  </si>
  <si>
    <t>中学校特別活動講座</t>
  </si>
  <si>
    <t>校内研究の推進・充実【中学校】講座</t>
  </si>
  <si>
    <t>高校国語科講座</t>
  </si>
  <si>
    <t>高校地理歴史科・公民科講座</t>
  </si>
  <si>
    <t>高校数学科講座</t>
  </si>
  <si>
    <t>高校理科講座</t>
  </si>
  <si>
    <t>高校家庭科講座</t>
  </si>
  <si>
    <t>高校英語科講座</t>
  </si>
  <si>
    <t>高校情報科講座</t>
  </si>
  <si>
    <t>特別支援教育【特別支援学校】講座</t>
  </si>
  <si>
    <t>小・中総合的な学習の時間講座</t>
  </si>
  <si>
    <t>学習状況調査の分析・活用講座</t>
  </si>
  <si>
    <t>中学校音楽科・高校芸術科(音楽)講座</t>
  </si>
  <si>
    <t>中学校美術科・高校芸術科(美術)講座</t>
  </si>
  <si>
    <t>アンガーマネジメント講座</t>
  </si>
  <si>
    <t>カウンセリング基礎講座①</t>
  </si>
  <si>
    <t>カウンセリング基礎講座②</t>
  </si>
  <si>
    <t>教育相談講座</t>
  </si>
  <si>
    <t>学校で生かすポジティブ行動支援(ＰＢＳ)講座</t>
  </si>
  <si>
    <t>予防から始める不登校対応講座</t>
  </si>
  <si>
    <t>居心地のよい学級集団づくり講座</t>
  </si>
  <si>
    <t>構成的グループエンカウンター(ＳＧＥ)活用講座</t>
  </si>
  <si>
    <t>生徒指導講座</t>
  </si>
  <si>
    <t>発達障害のある児童生徒の理解と支援講座</t>
  </si>
  <si>
    <t>ＷＩＳＣ-Ⅴ知能検査の検査結果の分析と活用講座</t>
  </si>
  <si>
    <t>特別支援学級における自立活動講座</t>
  </si>
  <si>
    <t>個別の指導計画作成及び活用講座</t>
  </si>
  <si>
    <t>養護教諭Ⅰ講座</t>
  </si>
  <si>
    <t>養護教諭Ⅱ講座</t>
  </si>
  <si>
    <t>先生のための先回り教育講座</t>
  </si>
  <si>
    <t>食育講座</t>
  </si>
  <si>
    <t>外国につながる児童生徒への支援講座</t>
  </si>
  <si>
    <t>消費者教育講座</t>
  </si>
  <si>
    <t>主権者教育講座</t>
  </si>
  <si>
    <t>保護者とのよりよい関係づくり講座</t>
  </si>
  <si>
    <t>人権教育基礎講座</t>
  </si>
  <si>
    <t>人権教育実践Ⅰ講座</t>
  </si>
  <si>
    <t>人権教育実践Ⅱ講座</t>
  </si>
  <si>
    <t>令和8年　月　日</t>
    <rPh sb="0" eb="2">
      <t>レイワ</t>
    </rPh>
    <rPh sb="3" eb="4">
      <t>ネン</t>
    </rPh>
    <rPh sb="5" eb="6">
      <t>ガツ</t>
    </rPh>
    <rPh sb="7" eb="8">
      <t>ヒ</t>
    </rPh>
    <phoneticPr fontId="1"/>
  </si>
  <si>
    <r>
      <t>※　備考欄については以下のとおり記入してください。
　</t>
    </r>
    <r>
      <rPr>
        <u/>
        <sz val="11"/>
        <color theme="1"/>
        <rFont val="ＭＳ 明朝"/>
        <family val="1"/>
        <charset val="128"/>
      </rPr>
      <t>Ⅰ．初任者研修、中堅教諭等資質向上研修の選択研修もしくは共通研修としての申込の場合</t>
    </r>
    <r>
      <rPr>
        <sz val="11"/>
        <color theme="1"/>
        <rFont val="ＭＳ 明朝"/>
        <family val="1"/>
        <charset val="128"/>
      </rPr>
      <t xml:space="preserve">
　　　初任者研修：</t>
    </r>
    <r>
      <rPr>
        <b/>
        <sz val="11"/>
        <color theme="1"/>
        <rFont val="ＭＳ 明朝"/>
        <family val="1"/>
        <charset val="128"/>
      </rPr>
      <t>「初任」</t>
    </r>
    <r>
      <rPr>
        <sz val="11"/>
        <color theme="1"/>
        <rFont val="ＭＳ 明朝"/>
        <family val="1"/>
        <charset val="128"/>
      </rPr>
      <t>、中堅教諭等資質向上研修：</t>
    </r>
    <r>
      <rPr>
        <b/>
        <sz val="11"/>
        <color theme="1"/>
        <rFont val="ＭＳ 明朝"/>
        <family val="1"/>
        <charset val="128"/>
      </rPr>
      <t xml:space="preserve">「中堅」
</t>
    </r>
    <r>
      <rPr>
        <sz val="11"/>
        <color theme="1"/>
        <rFont val="ＭＳ 明朝"/>
        <family val="1"/>
        <charset val="128"/>
      </rPr>
      <t xml:space="preserve">
　</t>
    </r>
    <r>
      <rPr>
        <u/>
        <sz val="11"/>
        <color theme="1"/>
        <rFont val="ＭＳ 明朝"/>
        <family val="1"/>
        <charset val="128"/>
      </rPr>
      <t>Ⅱ．以下の研修への申込の場合（研修当日の内容がそれぞれ異なります）</t>
    </r>
    <r>
      <rPr>
        <sz val="11"/>
        <color theme="1"/>
        <rFont val="ＭＳ 明朝"/>
        <family val="1"/>
        <charset val="128"/>
      </rPr>
      <t xml:space="preserve">
　　　○小・中・高新任常勤講師研修　　　　　　　　　　　　　　　　　→小学校は</t>
    </r>
    <r>
      <rPr>
        <b/>
        <sz val="11"/>
        <color theme="1"/>
        <rFont val="ＭＳ 明朝"/>
        <family val="1"/>
        <charset val="128"/>
      </rPr>
      <t>「小」</t>
    </r>
    <r>
      <rPr>
        <sz val="11"/>
        <color theme="1"/>
        <rFont val="ＭＳ 明朝"/>
        <family val="1"/>
        <charset val="128"/>
      </rPr>
      <t>、中・高は</t>
    </r>
    <r>
      <rPr>
        <b/>
        <sz val="11"/>
        <color theme="1"/>
        <rFont val="ＭＳ 明朝"/>
        <family val="1"/>
        <charset val="128"/>
      </rPr>
      <t>「校種・教科（科目）」</t>
    </r>
    <r>
      <rPr>
        <sz val="11"/>
        <color theme="1"/>
        <rFont val="ＭＳ 明朝"/>
        <family val="1"/>
        <charset val="128"/>
      </rPr>
      <t xml:space="preserve">
　　　○新任特別支援学級担当教員研修（Ａ・Ｂ）　　　        　　　　→担当学部 </t>
    </r>
    <r>
      <rPr>
        <b/>
        <sz val="11"/>
        <color theme="1"/>
        <rFont val="ＭＳ 明朝"/>
        <family val="1"/>
        <charset val="128"/>
      </rPr>
      <t>「小」「中」「高」</t>
    </r>
    <r>
      <rPr>
        <sz val="11"/>
        <color theme="1"/>
        <rFont val="ＭＳ 明朝"/>
        <family val="1"/>
        <charset val="128"/>
      </rPr>
      <t>および担当の障害種の略称（以下のいずれか）
　　　　　　　　　　　　　　　　　　　　　　　　　　　　　　　　　　　</t>
    </r>
    <r>
      <rPr>
        <b/>
        <sz val="11"/>
        <color theme="1"/>
        <rFont val="ＭＳ 明朝"/>
        <family val="1"/>
        <charset val="128"/>
      </rPr>
      <t>「知的」　「自情」　「肢体」　「病弱」　「弱視」　「難聴」</t>
    </r>
    <r>
      <rPr>
        <sz val="11"/>
        <color theme="1"/>
        <rFont val="ＭＳ 明朝"/>
        <family val="1"/>
        <charset val="128"/>
      </rPr>
      <t xml:space="preserve">
　　　○通級指導教室担当教員研修[言語障害部会、LD・ADHD部会]　　　　→新任の方は</t>
    </r>
    <r>
      <rPr>
        <b/>
        <sz val="11"/>
        <color theme="1"/>
        <rFont val="ＭＳ 明朝"/>
        <family val="1"/>
        <charset val="128"/>
      </rPr>
      <t>「新任」</t>
    </r>
    <r>
      <rPr>
        <sz val="11"/>
        <color theme="1"/>
        <rFont val="ＭＳ 明朝"/>
        <family val="1"/>
        <charset val="128"/>
      </rPr>
      <t>、新任ではない方は</t>
    </r>
    <r>
      <rPr>
        <b/>
        <sz val="11"/>
        <color theme="1"/>
        <rFont val="ＭＳ 明朝"/>
        <family val="1"/>
        <charset val="128"/>
      </rPr>
      <t>「希望」</t>
    </r>
    <r>
      <rPr>
        <sz val="11"/>
        <color theme="1"/>
        <rFont val="ＭＳ 明朝"/>
        <family val="1"/>
        <charset val="128"/>
      </rPr>
      <t xml:space="preserve">
　</t>
    </r>
    <r>
      <rPr>
        <u/>
        <sz val="11"/>
        <color theme="1"/>
        <rFont val="ＭＳ 明朝"/>
        <family val="1"/>
        <charset val="128"/>
      </rPr>
      <t>Ⅲ．私立学校・幼稚園等からの申込の場合</t>
    </r>
    <r>
      <rPr>
        <sz val="11"/>
        <color theme="1"/>
        <rFont val="ＭＳ 明朝"/>
        <family val="1"/>
        <charset val="128"/>
      </rPr>
      <t xml:space="preserve">
　　　</t>
    </r>
    <r>
      <rPr>
        <b/>
        <sz val="11"/>
        <color theme="1"/>
        <rFont val="ＭＳ 明朝"/>
        <family val="1"/>
        <charset val="128"/>
      </rPr>
      <t>「受講される方のメールアドレス」</t>
    </r>
    <r>
      <rPr>
        <sz val="11"/>
        <color theme="1"/>
        <rFont val="ＭＳ 明朝"/>
        <family val="1"/>
        <charset val="128"/>
      </rPr>
      <t>（適正な事務処理のためにのみ使い、本人の承諾なしに第三者に提供することはありません。）</t>
    </r>
    <rPh sb="2" eb="5">
      <t>ビコウラン</t>
    </rPh>
    <rPh sb="10" eb="12">
      <t>イカ</t>
    </rPh>
    <rPh sb="16" eb="18">
      <t>キニュウ</t>
    </rPh>
    <rPh sb="29" eb="32">
      <t>ショニンシャ</t>
    </rPh>
    <rPh sb="32" eb="34">
      <t>ケンシュウ</t>
    </rPh>
    <rPh sb="35" eb="37">
      <t>チュウケン</t>
    </rPh>
    <rPh sb="37" eb="40">
      <t>キョウユトウ</t>
    </rPh>
    <rPh sb="40" eb="46">
      <t>シシツコウジョウケンシュウ</t>
    </rPh>
    <rPh sb="47" eb="51">
      <t>センタクケンシュウ</t>
    </rPh>
    <rPh sb="55" eb="59">
      <t>キョウツウケンシュウ</t>
    </rPh>
    <rPh sb="63" eb="64">
      <t>モウ</t>
    </rPh>
    <rPh sb="64" eb="65">
      <t>コ</t>
    </rPh>
    <rPh sb="66" eb="68">
      <t>バアイ</t>
    </rPh>
    <rPh sb="72" eb="77">
      <t>ショニンシャケンシュウ</t>
    </rPh>
    <rPh sb="79" eb="81">
      <t>ショニン</t>
    </rPh>
    <rPh sb="83" eb="88">
      <t>チュウケンキョウユトウ</t>
    </rPh>
    <rPh sb="88" eb="92">
      <t>シシツコウジョウ</t>
    </rPh>
    <rPh sb="92" eb="94">
      <t>ケンシュウ</t>
    </rPh>
    <rPh sb="96" eb="98">
      <t>チュウケン</t>
    </rPh>
    <rPh sb="104" eb="106">
      <t>イカ</t>
    </rPh>
    <rPh sb="107" eb="109">
      <t>ケンシュウ</t>
    </rPh>
    <rPh sb="111" eb="112">
      <t>モウ</t>
    </rPh>
    <rPh sb="112" eb="113">
      <t>コ</t>
    </rPh>
    <rPh sb="114" eb="116">
      <t>バアイ</t>
    </rPh>
    <rPh sb="117" eb="121">
      <t>ケンシュウトウジツ</t>
    </rPh>
    <rPh sb="122" eb="124">
      <t>ナイヨウ</t>
    </rPh>
    <rPh sb="129" eb="130">
      <t>コト</t>
    </rPh>
    <rPh sb="374" eb="376">
      <t>シンニン</t>
    </rPh>
    <rPh sb="377" eb="378">
      <t>カタ</t>
    </rPh>
    <rPh sb="384" eb="386">
      <t>シンニン</t>
    </rPh>
    <rPh sb="390" eb="391">
      <t>カタ</t>
    </rPh>
    <rPh sb="393" eb="395">
      <t>キボウ</t>
    </rPh>
    <phoneticPr fontId="1"/>
  </si>
  <si>
    <t>「小」、「知的」</t>
    <rPh sb="1" eb="2">
      <t>ショウ</t>
    </rPh>
    <rPh sb="5" eb="7">
      <t>チテキ</t>
    </rPh>
    <phoneticPr fontId="1"/>
  </si>
  <si>
    <t>min</t>
    <phoneticPr fontId="1"/>
  </si>
  <si>
    <t>max</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</si>
</sst>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quot;d"/>
  </numFmts>
  <fonts count="6"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8"/>
      <color theme="1"/>
      <name val="ＭＳ ゴシック"/>
      <family val="3"/>
      <charset val="128"/>
    </font>
    <font>
      <u/>
      <sz val="11"/>
      <color theme="1"/>
      <name val="ＭＳ 明朝"/>
      <family val="1"/>
      <charset val="128"/>
    </font>
    <font>
      <b/>
      <sz val="11"/>
      <color theme="1"/>
      <name val="ＭＳ 明朝"/>
      <family val="1"/>
      <charset val="128"/>
    </font>
  </fonts>
  <fills count="3">
    <fill>
      <patternFill patternType="none"/>
    </fill>
    <fill>
      <patternFill patternType="gray125"/>
    </fill>
    <fill>
      <patternFill patternType="solid">
        <fgColor theme="2" tint="-9.9978637043366805E-2"/>
        <bgColor indexed="64"/>
      </patternFill>
    </fill>
  </fills>
  <borders count="23">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42">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distributed" vertical="center"/>
    </xf>
    <xf numFmtId="58" fontId="2" fillId="0" borderId="0" xfId="0" applyNumberFormat="1" applyFont="1" applyAlignment="1">
      <alignment horizontal="distributed" vertical="center"/>
    </xf>
    <xf numFmtId="0" fontId="2" fillId="0" borderId="1" xfId="0" applyFont="1" applyBorder="1">
      <alignment vertical="center"/>
    </xf>
    <xf numFmtId="0" fontId="2" fillId="0" borderId="2" xfId="0" applyFont="1" applyBorder="1">
      <alignment vertical="center"/>
    </xf>
    <xf numFmtId="0" fontId="2" fillId="0" borderId="0" xfId="0" applyFont="1" applyAlignment="1">
      <alignment vertical="top"/>
    </xf>
    <xf numFmtId="0" fontId="3" fillId="0" borderId="0" xfId="0" applyFont="1">
      <alignment vertical="center"/>
    </xf>
    <xf numFmtId="58" fontId="2" fillId="0" borderId="0" xfId="0" applyNumberFormat="1" applyFont="1">
      <alignment vertical="center"/>
    </xf>
    <xf numFmtId="0" fontId="2" fillId="2" borderId="4" xfId="0" applyFont="1" applyFill="1" applyBorder="1">
      <alignment vertical="center"/>
    </xf>
    <xf numFmtId="0" fontId="2" fillId="2" borderId="5" xfId="0" applyFont="1" applyFill="1" applyBorder="1">
      <alignment vertical="center"/>
    </xf>
    <xf numFmtId="0" fontId="2" fillId="2" borderId="13" xfId="0" applyFont="1" applyFill="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0" xfId="0" quotePrefix="1" applyFont="1">
      <alignment vertical="center"/>
    </xf>
    <xf numFmtId="0" fontId="2" fillId="2" borderId="3" xfId="0" applyFont="1" applyFill="1" applyBorder="1" applyAlignment="1">
      <alignment vertical="center" shrinkToFit="1"/>
    </xf>
    <xf numFmtId="0" fontId="2" fillId="2" borderId="8" xfId="0" applyFont="1" applyFill="1" applyBorder="1" applyAlignment="1">
      <alignment vertical="center" shrinkToFit="1"/>
    </xf>
    <xf numFmtId="0" fontId="2" fillId="0" borderId="6" xfId="0" applyFont="1" applyBorder="1" applyAlignment="1">
      <alignment horizontal="right" vertical="center"/>
    </xf>
    <xf numFmtId="0" fontId="2" fillId="0" borderId="7" xfId="0" applyFont="1" applyBorder="1" applyAlignment="1">
      <alignment horizontal="right" vertical="center"/>
    </xf>
    <xf numFmtId="0" fontId="2" fillId="0" borderId="3" xfId="0" applyFont="1" applyBorder="1" applyAlignment="1">
      <alignment horizontal="left" vertical="center"/>
    </xf>
    <xf numFmtId="0" fontId="2" fillId="0" borderId="8" xfId="0" applyFont="1" applyBorder="1" applyAlignment="1">
      <alignment horizontal="left" vertical="center"/>
    </xf>
    <xf numFmtId="0" fontId="2" fillId="0" borderId="3" xfId="0" applyFont="1" applyBorder="1" applyAlignment="1">
      <alignment horizontal="right" vertical="center"/>
    </xf>
    <xf numFmtId="0" fontId="2" fillId="0" borderId="8" xfId="0" applyFont="1" applyBorder="1" applyAlignment="1">
      <alignment horizontal="right" vertical="center"/>
    </xf>
    <xf numFmtId="0" fontId="2" fillId="0" borderId="10" xfId="0" applyFont="1" applyBorder="1" applyAlignment="1">
      <alignment horizontal="center" vertical="center" shrinkToFit="1"/>
    </xf>
    <xf numFmtId="0" fontId="2" fillId="0" borderId="0" xfId="0" applyFont="1" applyAlignment="1">
      <alignment horizontal="left" vertical="center"/>
    </xf>
    <xf numFmtId="0" fontId="2" fillId="0" borderId="0" xfId="0" applyFont="1" applyAlignment="1">
      <alignment horizontal="left" vertical="top" wrapText="1"/>
    </xf>
    <xf numFmtId="0" fontId="3" fillId="0" borderId="0" xfId="0" applyFont="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2" xfId="0" applyFont="1" applyBorder="1" applyAlignment="1">
      <alignment horizontal="center" vertical="center" wrapText="1"/>
    </xf>
    <xf numFmtId="176" fontId="2" fillId="2" borderId="15" xfId="0" applyNumberFormat="1" applyFont="1" applyFill="1" applyBorder="1" applyAlignment="1">
      <alignment horizontal="center" vertical="center"/>
    </xf>
    <xf numFmtId="176" fontId="2" fillId="2" borderId="17" xfId="0" applyNumberFormat="1" applyFont="1" applyFill="1" applyBorder="1" applyAlignment="1">
      <alignment horizontal="center" vertical="center"/>
    </xf>
    <xf numFmtId="176" fontId="2" fillId="2" borderId="14" xfId="0" applyNumberFormat="1" applyFont="1" applyFill="1" applyBorder="1" applyAlignment="1">
      <alignment horizontal="center" vertical="center"/>
    </xf>
    <xf numFmtId="176" fontId="2" fillId="0" borderId="18" xfId="0" applyNumberFormat="1" applyFont="1" applyBorder="1" applyAlignment="1">
      <alignment horizontal="left" vertical="center"/>
    </xf>
    <xf numFmtId="176" fontId="2" fillId="0" borderId="2" xfId="0" applyNumberFormat="1" applyFont="1" applyBorder="1" applyAlignment="1">
      <alignment horizontal="left" vertical="center"/>
    </xf>
    <xf numFmtId="176" fontId="2" fillId="0" borderId="19" xfId="0" applyNumberFormat="1" applyFont="1" applyBorder="1" applyAlignment="1">
      <alignment horizontal="left" vertical="center"/>
    </xf>
    <xf numFmtId="176" fontId="2" fillId="0" borderId="20" xfId="0" applyNumberFormat="1" applyFont="1" applyBorder="1" applyAlignment="1">
      <alignment horizontal="left" vertical="center"/>
    </xf>
    <xf numFmtId="176" fontId="2" fillId="0" borderId="21" xfId="0" applyNumberFormat="1" applyFont="1" applyBorder="1" applyAlignment="1">
      <alignment horizontal="left" vertical="center"/>
    </xf>
    <xf numFmtId="176" fontId="2" fillId="0" borderId="22" xfId="0" applyNumberFormat="1"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2E52481-06CF-405F-A43E-BA97749807B3}" name="研修" displayName="研修" ref="A1:B147" totalsRowShown="0">
  <autoFilter ref="A1:B147" xr:uid="{3213F1E7-FABF-42F3-86E4-6E4C801E2A6C}"/>
  <sortState xmlns:xlrd2="http://schemas.microsoft.com/office/spreadsheetml/2017/richdata2" ref="A2:B134">
    <sortCondition ref="A1:A134"/>
  </sortState>
  <tableColumns count="2">
    <tableColumn id="1" xr3:uid="{2235DA2A-6EDF-44C8-BC11-2AE43203287A}" name="研修コード"/>
    <tableColumn id="2" xr3:uid="{657E96C7-E837-4DC2-B8A6-CFB7187B86DA}" name="研修名"/>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38"/>
  <sheetViews>
    <sheetView tabSelected="1" view="pageBreakPreview" zoomScaleNormal="100" zoomScaleSheetLayoutView="100" workbookViewId="0">
      <selection activeCell="E14" sqref="E14"/>
    </sheetView>
  </sheetViews>
  <sheetFormatPr defaultColWidth="9" defaultRowHeight="20.25" customHeight="1" x14ac:dyDescent="0.2"/>
  <cols>
    <col min="1" max="1" width="3.77734375" style="1" customWidth="1"/>
    <col min="2" max="2" width="12.6640625" style="1" customWidth="1"/>
    <col min="3" max="3" width="8.77734375" style="1" customWidth="1"/>
    <col min="4" max="4" width="16.5546875" style="1" customWidth="1"/>
    <col min="5" max="5" width="9.88671875" style="1" customWidth="1"/>
    <col min="6" max="6" width="50.6640625" style="1" customWidth="1"/>
    <col min="7" max="7" width="5.6640625" style="1" customWidth="1"/>
    <col min="8" max="8" width="10.6640625" style="1" customWidth="1"/>
    <col min="9" max="9" width="26.21875" style="1" customWidth="1"/>
    <col min="10" max="10" width="3.77734375" style="1" customWidth="1"/>
    <col min="11" max="16384" width="9" style="1"/>
  </cols>
  <sheetData>
    <row r="1" spans="1:9" ht="15" customHeight="1" x14ac:dyDescent="0.2">
      <c r="B1" s="1" t="s">
        <v>5</v>
      </c>
    </row>
    <row r="2" spans="1:9" ht="15" customHeight="1" x14ac:dyDescent="0.2">
      <c r="I2" s="4" t="s">
        <v>6</v>
      </c>
    </row>
    <row r="3" spans="1:9" ht="15" customHeight="1" x14ac:dyDescent="0.2">
      <c r="H3" s="10"/>
      <c r="I3" s="5" t="s">
        <v>165</v>
      </c>
    </row>
    <row r="4" spans="1:9" ht="15" customHeight="1" x14ac:dyDescent="0.2">
      <c r="B4" s="26" t="s">
        <v>0</v>
      </c>
      <c r="C4" s="26"/>
      <c r="D4" s="26"/>
      <c r="E4" s="1" t="s">
        <v>1</v>
      </c>
    </row>
    <row r="5" spans="1:9" ht="15" customHeight="1" x14ac:dyDescent="0.2">
      <c r="F5" s="2"/>
      <c r="G5" s="2"/>
      <c r="H5" s="2" t="s">
        <v>2</v>
      </c>
      <c r="I5" s="6"/>
    </row>
    <row r="6" spans="1:9" ht="15" customHeight="1" x14ac:dyDescent="0.2">
      <c r="E6" s="16"/>
      <c r="F6" s="2"/>
      <c r="G6" s="2"/>
      <c r="H6" s="2" t="s">
        <v>3</v>
      </c>
      <c r="I6" s="7"/>
    </row>
    <row r="7" spans="1:9" ht="15" customHeight="1" x14ac:dyDescent="0.2">
      <c r="F7" s="2"/>
      <c r="G7" s="2"/>
      <c r="I7" s="2" t="s">
        <v>8</v>
      </c>
    </row>
    <row r="8" spans="1:9" ht="20.25" customHeight="1" x14ac:dyDescent="0.2">
      <c r="D8" s="9"/>
      <c r="F8" s="28" t="s">
        <v>7</v>
      </c>
      <c r="G8" s="28"/>
    </row>
    <row r="9" spans="1:9" ht="15" customHeight="1" x14ac:dyDescent="0.2">
      <c r="C9" s="1" t="s">
        <v>9</v>
      </c>
    </row>
    <row r="10" spans="1:9" ht="15" customHeight="1" x14ac:dyDescent="0.2">
      <c r="F10" s="29" t="s">
        <v>4</v>
      </c>
      <c r="G10" s="29"/>
    </row>
    <row r="11" spans="1:9" ht="15" customHeight="1" thickBot="1" x14ac:dyDescent="0.25"/>
    <row r="12" spans="1:9" ht="24.9" customHeight="1" thickBot="1" x14ac:dyDescent="0.25">
      <c r="A12" s="3"/>
      <c r="B12" s="14" t="s">
        <v>11</v>
      </c>
      <c r="C12" s="15" t="s">
        <v>12</v>
      </c>
      <c r="D12" s="15" t="s">
        <v>10</v>
      </c>
      <c r="E12" s="25" t="s">
        <v>21</v>
      </c>
      <c r="F12" s="15" t="s">
        <v>13</v>
      </c>
      <c r="G12" s="30" t="s">
        <v>18</v>
      </c>
      <c r="H12" s="31"/>
      <c r="I12" s="32"/>
    </row>
    <row r="13" spans="1:9" ht="24.9" customHeight="1" x14ac:dyDescent="0.2">
      <c r="A13" s="13" t="s">
        <v>17</v>
      </c>
      <c r="B13" s="11">
        <v>12345678</v>
      </c>
      <c r="C13" s="12" t="s">
        <v>14</v>
      </c>
      <c r="D13" s="12" t="s">
        <v>15</v>
      </c>
      <c r="E13" s="12">
        <v>26600000</v>
      </c>
      <c r="F13" s="12" t="s">
        <v>16</v>
      </c>
      <c r="G13" s="33" t="s">
        <v>167</v>
      </c>
      <c r="H13" s="34"/>
      <c r="I13" s="35"/>
    </row>
    <row r="14" spans="1:9" ht="24.9" customHeight="1" x14ac:dyDescent="0.2">
      <c r="B14" s="19"/>
      <c r="C14" s="21"/>
      <c r="D14" s="21"/>
      <c r="E14" s="23"/>
      <c r="F14" s="17" t="str">
        <f>IF(E14="","直接入力しない（研修コードを入力すると自動表示）",VLOOKUP(E14,研修[],2,0))</f>
        <v>直接入力しない（研修コードを入力すると自動表示）</v>
      </c>
      <c r="G14" s="36"/>
      <c r="H14" s="37"/>
      <c r="I14" s="38"/>
    </row>
    <row r="15" spans="1:9" ht="24.9" customHeight="1" x14ac:dyDescent="0.2">
      <c r="B15" s="19"/>
      <c r="C15" s="21"/>
      <c r="D15" s="21"/>
      <c r="E15" s="23"/>
      <c r="F15" s="17" t="str">
        <f>IF(E15="","直接入力しない（研修コードを入力すると自動表示）",VLOOKUP(E15,研修[],2,0))</f>
        <v>直接入力しない（研修コードを入力すると自動表示）</v>
      </c>
      <c r="G15" s="36"/>
      <c r="H15" s="37"/>
      <c r="I15" s="38"/>
    </row>
    <row r="16" spans="1:9" ht="24.9" customHeight="1" x14ac:dyDescent="0.2">
      <c r="B16" s="19"/>
      <c r="C16" s="21"/>
      <c r="D16" s="21"/>
      <c r="E16" s="23"/>
      <c r="F16" s="17" t="str">
        <f>IF(E16="","直接入力しない（研修コードを入力すると自動表示）",VLOOKUP(E16,研修[],2,0))</f>
        <v>直接入力しない（研修コードを入力すると自動表示）</v>
      </c>
      <c r="G16" s="36"/>
      <c r="H16" s="37"/>
      <c r="I16" s="38"/>
    </row>
    <row r="17" spans="2:13" ht="24.9" customHeight="1" x14ac:dyDescent="0.2">
      <c r="B17" s="19"/>
      <c r="C17" s="21"/>
      <c r="D17" s="21"/>
      <c r="E17" s="23"/>
      <c r="F17" s="17" t="str">
        <f>IF(E17="","直接入力しない（研修コードを入力すると自動表示）",VLOOKUP(E17,研修[],2,0))</f>
        <v>直接入力しない（研修コードを入力すると自動表示）</v>
      </c>
      <c r="G17" s="36"/>
      <c r="H17" s="37"/>
      <c r="I17" s="38"/>
    </row>
    <row r="18" spans="2:13" ht="24.9" customHeight="1" x14ac:dyDescent="0.2">
      <c r="B18" s="19"/>
      <c r="C18" s="21"/>
      <c r="D18" s="21"/>
      <c r="E18" s="23"/>
      <c r="F18" s="17" t="str">
        <f>IF(E18="","直接入力しない（研修コードを入力すると自動表示）",VLOOKUP(E18,研修[],2,0))</f>
        <v>直接入力しない（研修コードを入力すると自動表示）</v>
      </c>
      <c r="G18" s="36"/>
      <c r="H18" s="37"/>
      <c r="I18" s="38"/>
    </row>
    <row r="19" spans="2:13" ht="24.9" customHeight="1" x14ac:dyDescent="0.2">
      <c r="B19" s="19"/>
      <c r="C19" s="21"/>
      <c r="D19" s="21"/>
      <c r="E19" s="23"/>
      <c r="F19" s="17" t="str">
        <f>IF(E19="","直接入力しない（研修コードを入力すると自動表示）",VLOOKUP(E19,研修[],2,0))</f>
        <v>直接入力しない（研修コードを入力すると自動表示）</v>
      </c>
      <c r="G19" s="36"/>
      <c r="H19" s="37"/>
      <c r="I19" s="38"/>
    </row>
    <row r="20" spans="2:13" ht="24.9" customHeight="1" x14ac:dyDescent="0.2">
      <c r="B20" s="19"/>
      <c r="C20" s="21"/>
      <c r="D20" s="21"/>
      <c r="E20" s="23"/>
      <c r="F20" s="17" t="str">
        <f>IF(E20="","直接入力しない（研修コードを入力すると自動表示）",VLOOKUP(E20,研修[],2,0))</f>
        <v>直接入力しない（研修コードを入力すると自動表示）</v>
      </c>
      <c r="G20" s="36"/>
      <c r="H20" s="37"/>
      <c r="I20" s="38"/>
    </row>
    <row r="21" spans="2:13" ht="24.9" customHeight="1" thickBot="1" x14ac:dyDescent="0.25">
      <c r="B21" s="20"/>
      <c r="C21" s="22"/>
      <c r="D21" s="22"/>
      <c r="E21" s="24"/>
      <c r="F21" s="18" t="str">
        <f>IF(E21="","直接入力しない（研修コードを入力すると自動表示）",VLOOKUP(E21,研修[],2,0))</f>
        <v>直接入力しない（研修コードを入力すると自動表示）</v>
      </c>
      <c r="G21" s="39"/>
      <c r="H21" s="40"/>
      <c r="I21" s="41"/>
      <c r="M21" s="8"/>
    </row>
    <row r="22" spans="2:13" customFormat="1" ht="15" customHeight="1" x14ac:dyDescent="0.2"/>
    <row r="23" spans="2:13" ht="15" customHeight="1" x14ac:dyDescent="0.2">
      <c r="B23" s="27" t="s">
        <v>166</v>
      </c>
      <c r="C23" s="27"/>
      <c r="D23" s="27"/>
      <c r="E23" s="27"/>
      <c r="F23" s="27"/>
      <c r="G23" s="27"/>
      <c r="H23" s="27"/>
      <c r="I23" s="27"/>
      <c r="M23" s="8"/>
    </row>
    <row r="24" spans="2:13" ht="15" customHeight="1" x14ac:dyDescent="0.2">
      <c r="B24" s="27"/>
      <c r="C24" s="27"/>
      <c r="D24" s="27"/>
      <c r="E24" s="27"/>
      <c r="F24" s="27"/>
      <c r="G24" s="27"/>
      <c r="H24" s="27"/>
      <c r="I24" s="27"/>
      <c r="M24" s="8"/>
    </row>
    <row r="25" spans="2:13" ht="15" customHeight="1" x14ac:dyDescent="0.2">
      <c r="B25" s="27"/>
      <c r="C25" s="27"/>
      <c r="D25" s="27"/>
      <c r="E25" s="27"/>
      <c r="F25" s="27"/>
      <c r="G25" s="27"/>
      <c r="H25" s="27"/>
      <c r="I25" s="27"/>
    </row>
    <row r="26" spans="2:13" ht="15" customHeight="1" x14ac:dyDescent="0.2">
      <c r="B26" s="27"/>
      <c r="C26" s="27"/>
      <c r="D26" s="27"/>
      <c r="E26" s="27"/>
      <c r="F26" s="27"/>
      <c r="G26" s="27"/>
      <c r="H26" s="27"/>
      <c r="I26" s="27"/>
    </row>
    <row r="27" spans="2:13" ht="15" customHeight="1" x14ac:dyDescent="0.2">
      <c r="B27" s="27"/>
      <c r="C27" s="27"/>
      <c r="D27" s="27"/>
      <c r="E27" s="27"/>
      <c r="F27" s="27"/>
      <c r="G27" s="27"/>
      <c r="H27" s="27"/>
      <c r="I27" s="27"/>
    </row>
    <row r="28" spans="2:13" ht="15" customHeight="1" x14ac:dyDescent="0.2">
      <c r="B28" s="27"/>
      <c r="C28" s="27"/>
      <c r="D28" s="27"/>
      <c r="E28" s="27"/>
      <c r="F28" s="27"/>
      <c r="G28" s="27"/>
      <c r="H28" s="27"/>
      <c r="I28" s="27"/>
    </row>
    <row r="29" spans="2:13" ht="15" customHeight="1" x14ac:dyDescent="0.2">
      <c r="B29" s="27"/>
      <c r="C29" s="27"/>
      <c r="D29" s="27"/>
      <c r="E29" s="27"/>
      <c r="F29" s="27"/>
      <c r="G29" s="27"/>
      <c r="H29" s="27"/>
      <c r="I29" s="27"/>
    </row>
    <row r="30" spans="2:13" ht="15" customHeight="1" x14ac:dyDescent="0.2">
      <c r="B30" s="27"/>
      <c r="C30" s="27"/>
      <c r="D30" s="27"/>
      <c r="E30" s="27"/>
      <c r="F30" s="27"/>
      <c r="G30" s="27"/>
      <c r="H30" s="27"/>
      <c r="I30" s="27"/>
    </row>
    <row r="31" spans="2:13" ht="15" customHeight="1" x14ac:dyDescent="0.2">
      <c r="B31" s="27"/>
      <c r="C31" s="27"/>
      <c r="D31" s="27"/>
      <c r="E31" s="27"/>
      <c r="F31" s="27"/>
      <c r="G31" s="27"/>
      <c r="H31" s="27"/>
      <c r="I31" s="27"/>
    </row>
    <row r="32" spans="2:13" ht="15" customHeight="1" x14ac:dyDescent="0.2">
      <c r="B32" s="27"/>
      <c r="C32" s="27"/>
      <c r="D32" s="27"/>
      <c r="E32" s="27"/>
      <c r="F32" s="27"/>
      <c r="G32" s="27"/>
      <c r="H32" s="27"/>
      <c r="I32" s="27"/>
    </row>
    <row r="33" spans="2:9" ht="15" customHeight="1" x14ac:dyDescent="0.2">
      <c r="B33" s="27"/>
      <c r="C33" s="27"/>
      <c r="D33" s="27"/>
      <c r="E33" s="27"/>
      <c r="F33" s="27"/>
      <c r="G33" s="27"/>
      <c r="H33" s="27"/>
      <c r="I33" s="27"/>
    </row>
    <row r="34" spans="2:9" ht="15" customHeight="1" x14ac:dyDescent="0.2"/>
    <row r="35" spans="2:9" ht="15" customHeight="1" x14ac:dyDescent="0.2"/>
    <row r="36" spans="2:9" ht="15" customHeight="1" x14ac:dyDescent="0.2"/>
    <row r="37" spans="2:9" ht="15" customHeight="1" x14ac:dyDescent="0.2"/>
    <row r="38" spans="2:9" ht="15" customHeight="1" x14ac:dyDescent="0.2"/>
  </sheetData>
  <mergeCells count="14">
    <mergeCell ref="B4:D4"/>
    <mergeCell ref="B23:I33"/>
    <mergeCell ref="F8:G8"/>
    <mergeCell ref="F10:G10"/>
    <mergeCell ref="G12:I12"/>
    <mergeCell ref="G13:I13"/>
    <mergeCell ref="G19:I19"/>
    <mergeCell ref="G20:I20"/>
    <mergeCell ref="G21:I21"/>
    <mergeCell ref="G14:I14"/>
    <mergeCell ref="G15:I15"/>
    <mergeCell ref="G16:I16"/>
    <mergeCell ref="G17:I17"/>
    <mergeCell ref="G18:I18"/>
  </mergeCells>
  <phoneticPr fontId="1"/>
  <pageMargins left="0.31496062992125984" right="0.19" top="0.35433070866141736" bottom="0.15748031496062992" header="0" footer="0"/>
  <pageSetup paperSize="9" scale="97" orientation="landscape" horizontalDpi="4294967294" r:id="rId1"/>
  <extLst>
    <ext xmlns:x14="http://schemas.microsoft.com/office/spreadsheetml/2009/9/main" uri="{CCE6A557-97BC-4b89-ADB6-D9C93CAAB3DF}">
      <x14:dataValidations xmlns:xm="http://schemas.microsoft.com/office/excel/2006/main" count="1">
        <x14:dataValidation type="whole" imeMode="disabled" allowBlank="1" showInputMessage="1" showErrorMessage="1" xr:uid="{2780DFB4-3150-4D4A-91BC-938C45EA7D83}">
          <x14:formula1>
            <xm:f>研修名!E1</xm:f>
          </x14:formula1>
          <x14:formula2>
            <xm:f>研修名!E2</xm:f>
          </x14:formula2>
          <xm:sqref>E14:E21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4F4AC-6109-4A83-94E5-6CC5C797BF0A}">
  <sheetPr codeName="Sheet2"/>
  <dimension ref="A1:E147"/>
  <sheetViews>
    <sheetView workbookViewId="0">
      <selection activeCell="E3" sqref="E3"/>
    </sheetView>
  </sheetViews>
  <sheetFormatPr defaultRowHeight="13.2" x14ac:dyDescent="0.2"/>
  <cols>
    <col min="1" max="1" width="12.33203125" customWidth="1"/>
    <col min="2" max="2" width="9.21875" customWidth="1"/>
    <col min="5" max="5" width="9.5546875" bestFit="1" customWidth="1"/>
  </cols>
  <sheetData>
    <row r="1" spans="1:5" x14ac:dyDescent="0.2">
      <c r="A1" t="s">
        <v>19</v>
      </c>
      <c r="B1" t="s">
        <v>20</v>
      </c>
      <c r="D1" t="s">
        <v>168</v>
      </c>
      <c r="E1">
        <f>MIN(A:A)</f>
        <v>26610100</v>
      </c>
    </row>
    <row r="2" spans="1:5" x14ac:dyDescent="0.2">
      <c r="A2">
        <v>26610100</v>
      </c>
      <c r="B2" t="s">
        <v>22</v>
      </c>
      <c r="D2" t="s">
        <v>169</v>
      </c>
      <c r="E2">
        <f>MAX(A:A)</f>
        <v>26628802</v>
      </c>
    </row>
    <row r="3" spans="1:5" x14ac:dyDescent="0.2">
      <c r="A3">
        <v>26610101</v>
      </c>
      <c r="B3" t="s">
        <v>23</v>
      </c>
    </row>
    <row r="4" spans="1:5" x14ac:dyDescent="0.2">
      <c r="A4">
        <v>26610102</v>
      </c>
      <c r="B4" t="s">
        <v>24</v>
      </c>
    </row>
    <row r="5" spans="1:5" x14ac:dyDescent="0.2">
      <c r="A5">
        <v>26610103</v>
      </c>
      <c r="B5" t="s">
        <v>25</v>
      </c>
    </row>
    <row r="6" spans="1:5" x14ac:dyDescent="0.2">
      <c r="A6">
        <v>26610104</v>
      </c>
      <c r="B6" t="s">
        <v>26</v>
      </c>
    </row>
    <row r="7" spans="1:5" x14ac:dyDescent="0.2">
      <c r="A7">
        <v>26610110</v>
      </c>
      <c r="B7" t="s">
        <v>27</v>
      </c>
    </row>
    <row r="8" spans="1:5" x14ac:dyDescent="0.2">
      <c r="A8">
        <v>26610111</v>
      </c>
      <c r="B8" t="s">
        <v>28</v>
      </c>
    </row>
    <row r="9" spans="1:5" x14ac:dyDescent="0.2">
      <c r="A9">
        <v>26610112</v>
      </c>
      <c r="B9" t="s">
        <v>29</v>
      </c>
    </row>
    <row r="10" spans="1:5" x14ac:dyDescent="0.2">
      <c r="A10">
        <v>26610113</v>
      </c>
      <c r="B10" t="s">
        <v>30</v>
      </c>
    </row>
    <row r="11" spans="1:5" x14ac:dyDescent="0.2">
      <c r="A11">
        <v>26610120</v>
      </c>
      <c r="B11" t="s">
        <v>31</v>
      </c>
    </row>
    <row r="12" spans="1:5" x14ac:dyDescent="0.2">
      <c r="A12">
        <v>26610200</v>
      </c>
      <c r="B12" t="s">
        <v>32</v>
      </c>
    </row>
    <row r="13" spans="1:5" x14ac:dyDescent="0.2">
      <c r="A13">
        <v>26610210</v>
      </c>
      <c r="B13" t="s">
        <v>33</v>
      </c>
    </row>
    <row r="14" spans="1:5" x14ac:dyDescent="0.2">
      <c r="A14">
        <v>26610211</v>
      </c>
      <c r="B14" t="s">
        <v>34</v>
      </c>
    </row>
    <row r="15" spans="1:5" x14ac:dyDescent="0.2">
      <c r="A15">
        <v>26610410</v>
      </c>
      <c r="B15" t="s">
        <v>35</v>
      </c>
    </row>
    <row r="16" spans="1:5" x14ac:dyDescent="0.2">
      <c r="A16">
        <v>26610411</v>
      </c>
      <c r="B16" t="s">
        <v>36</v>
      </c>
    </row>
    <row r="17" spans="1:2" x14ac:dyDescent="0.2">
      <c r="A17">
        <v>26610420</v>
      </c>
      <c r="B17" t="s">
        <v>37</v>
      </c>
    </row>
    <row r="18" spans="1:2" x14ac:dyDescent="0.2">
      <c r="A18">
        <v>26610510</v>
      </c>
      <c r="B18" t="s">
        <v>38</v>
      </c>
    </row>
    <row r="19" spans="1:2" x14ac:dyDescent="0.2">
      <c r="A19">
        <v>26610511</v>
      </c>
      <c r="B19" t="s">
        <v>39</v>
      </c>
    </row>
    <row r="20" spans="1:2" x14ac:dyDescent="0.2">
      <c r="A20">
        <v>26610520</v>
      </c>
      <c r="B20" t="s">
        <v>40</v>
      </c>
    </row>
    <row r="21" spans="1:2" x14ac:dyDescent="0.2">
      <c r="A21">
        <v>26610521</v>
      </c>
      <c r="B21" t="s">
        <v>41</v>
      </c>
    </row>
    <row r="22" spans="1:2" x14ac:dyDescent="0.2">
      <c r="A22">
        <v>26610523</v>
      </c>
      <c r="B22" t="s">
        <v>42</v>
      </c>
    </row>
    <row r="23" spans="1:2" x14ac:dyDescent="0.2">
      <c r="A23">
        <v>26610611</v>
      </c>
      <c r="B23" t="s">
        <v>43</v>
      </c>
    </row>
    <row r="24" spans="1:2" x14ac:dyDescent="0.2">
      <c r="A24">
        <v>26610612</v>
      </c>
      <c r="B24" t="s">
        <v>44</v>
      </c>
    </row>
    <row r="25" spans="1:2" x14ac:dyDescent="0.2">
      <c r="A25">
        <v>26610613</v>
      </c>
      <c r="B25" t="s">
        <v>45</v>
      </c>
    </row>
    <row r="26" spans="1:2" x14ac:dyDescent="0.2">
      <c r="A26">
        <v>26610625</v>
      </c>
      <c r="B26" t="s">
        <v>46</v>
      </c>
    </row>
    <row r="27" spans="1:2" x14ac:dyDescent="0.2">
      <c r="A27">
        <v>26610626</v>
      </c>
      <c r="B27" t="s">
        <v>47</v>
      </c>
    </row>
    <row r="28" spans="1:2" x14ac:dyDescent="0.2">
      <c r="A28">
        <v>26610627</v>
      </c>
      <c r="B28" t="s">
        <v>48</v>
      </c>
    </row>
    <row r="29" spans="1:2" x14ac:dyDescent="0.2">
      <c r="A29">
        <v>26610635</v>
      </c>
      <c r="B29" t="s">
        <v>49</v>
      </c>
    </row>
    <row r="30" spans="1:2" x14ac:dyDescent="0.2">
      <c r="A30">
        <v>26610636</v>
      </c>
      <c r="B30" t="s">
        <v>50</v>
      </c>
    </row>
    <row r="31" spans="1:2" x14ac:dyDescent="0.2">
      <c r="A31">
        <v>26610645</v>
      </c>
      <c r="B31" t="s">
        <v>51</v>
      </c>
    </row>
    <row r="32" spans="1:2" x14ac:dyDescent="0.2">
      <c r="A32">
        <v>26610646</v>
      </c>
      <c r="B32" t="s">
        <v>52</v>
      </c>
    </row>
    <row r="33" spans="1:2" x14ac:dyDescent="0.2">
      <c r="A33">
        <v>26610655</v>
      </c>
      <c r="B33" t="s">
        <v>53</v>
      </c>
    </row>
    <row r="34" spans="1:2" x14ac:dyDescent="0.2">
      <c r="A34">
        <v>26610656</v>
      </c>
      <c r="B34" t="s">
        <v>54</v>
      </c>
    </row>
    <row r="35" spans="1:2" x14ac:dyDescent="0.2">
      <c r="A35">
        <v>26610661</v>
      </c>
      <c r="B35" t="s">
        <v>55</v>
      </c>
    </row>
    <row r="36" spans="1:2" x14ac:dyDescent="0.2">
      <c r="A36">
        <v>26610662</v>
      </c>
      <c r="B36" t="s">
        <v>56</v>
      </c>
    </row>
    <row r="37" spans="1:2" x14ac:dyDescent="0.2">
      <c r="A37">
        <v>26610663</v>
      </c>
      <c r="B37" t="s">
        <v>57</v>
      </c>
    </row>
    <row r="38" spans="1:2" x14ac:dyDescent="0.2">
      <c r="A38">
        <v>26610664</v>
      </c>
      <c r="B38" t="s">
        <v>58</v>
      </c>
    </row>
    <row r="39" spans="1:2" x14ac:dyDescent="0.2">
      <c r="A39">
        <v>26610666</v>
      </c>
      <c r="B39" t="s">
        <v>59</v>
      </c>
    </row>
    <row r="40" spans="1:2" x14ac:dyDescent="0.2">
      <c r="A40">
        <v>26610667</v>
      </c>
      <c r="B40" t="s">
        <v>60</v>
      </c>
    </row>
    <row r="41" spans="1:2" x14ac:dyDescent="0.2">
      <c r="A41">
        <v>26610668</v>
      </c>
      <c r="B41" t="s">
        <v>61</v>
      </c>
    </row>
    <row r="42" spans="1:2" x14ac:dyDescent="0.2">
      <c r="A42">
        <v>26611010</v>
      </c>
      <c r="B42" t="s">
        <v>62</v>
      </c>
    </row>
    <row r="43" spans="1:2" x14ac:dyDescent="0.2">
      <c r="A43">
        <v>26611020</v>
      </c>
      <c r="B43" t="s">
        <v>63</v>
      </c>
    </row>
    <row r="44" spans="1:2" x14ac:dyDescent="0.2">
      <c r="A44">
        <v>26611030</v>
      </c>
      <c r="B44" t="s">
        <v>64</v>
      </c>
    </row>
    <row r="45" spans="1:2" x14ac:dyDescent="0.2">
      <c r="A45">
        <v>26611040</v>
      </c>
      <c r="B45" t="s">
        <v>65</v>
      </c>
    </row>
    <row r="46" spans="1:2" x14ac:dyDescent="0.2">
      <c r="A46">
        <v>26611050</v>
      </c>
      <c r="B46" t="s">
        <v>66</v>
      </c>
    </row>
    <row r="47" spans="1:2" x14ac:dyDescent="0.2">
      <c r="A47">
        <v>26611060</v>
      </c>
      <c r="B47" t="s">
        <v>67</v>
      </c>
    </row>
    <row r="48" spans="1:2" x14ac:dyDescent="0.2">
      <c r="A48">
        <v>26611120</v>
      </c>
      <c r="B48" t="s">
        <v>68</v>
      </c>
    </row>
    <row r="49" spans="1:2" x14ac:dyDescent="0.2">
      <c r="A49">
        <v>26611130</v>
      </c>
      <c r="B49" t="s">
        <v>69</v>
      </c>
    </row>
    <row r="50" spans="1:2" x14ac:dyDescent="0.2">
      <c r="A50">
        <v>26611131</v>
      </c>
      <c r="B50" t="s">
        <v>70</v>
      </c>
    </row>
    <row r="51" spans="1:2" x14ac:dyDescent="0.2">
      <c r="A51">
        <v>26611140</v>
      </c>
      <c r="B51" t="s">
        <v>71</v>
      </c>
    </row>
    <row r="52" spans="1:2" x14ac:dyDescent="0.2">
      <c r="A52">
        <v>26611141</v>
      </c>
      <c r="B52" t="s">
        <v>72</v>
      </c>
    </row>
    <row r="53" spans="1:2" x14ac:dyDescent="0.2">
      <c r="A53">
        <v>26611150</v>
      </c>
      <c r="B53" t="s">
        <v>73</v>
      </c>
    </row>
    <row r="54" spans="1:2" x14ac:dyDescent="0.2">
      <c r="A54">
        <v>26611151</v>
      </c>
      <c r="B54" t="s">
        <v>74</v>
      </c>
    </row>
    <row r="55" spans="1:2" x14ac:dyDescent="0.2">
      <c r="A55">
        <v>26612010</v>
      </c>
      <c r="B55" t="s">
        <v>75</v>
      </c>
    </row>
    <row r="56" spans="1:2" x14ac:dyDescent="0.2">
      <c r="A56">
        <v>26612011</v>
      </c>
      <c r="B56" t="s">
        <v>75</v>
      </c>
    </row>
    <row r="57" spans="1:2" x14ac:dyDescent="0.2">
      <c r="A57">
        <v>26612012</v>
      </c>
      <c r="B57" t="s">
        <v>75</v>
      </c>
    </row>
    <row r="58" spans="1:2" x14ac:dyDescent="0.2">
      <c r="A58">
        <v>26612013</v>
      </c>
      <c r="B58" t="s">
        <v>75</v>
      </c>
    </row>
    <row r="59" spans="1:2" x14ac:dyDescent="0.2">
      <c r="A59">
        <v>26612015</v>
      </c>
      <c r="B59" t="s">
        <v>76</v>
      </c>
    </row>
    <row r="60" spans="1:2" x14ac:dyDescent="0.2">
      <c r="A60">
        <v>26612020</v>
      </c>
      <c r="B60" t="s">
        <v>77</v>
      </c>
    </row>
    <row r="61" spans="1:2" x14ac:dyDescent="0.2">
      <c r="A61">
        <v>26612021</v>
      </c>
      <c r="B61" t="s">
        <v>78</v>
      </c>
    </row>
    <row r="62" spans="1:2" x14ac:dyDescent="0.2">
      <c r="A62">
        <v>26612022</v>
      </c>
      <c r="B62" t="s">
        <v>79</v>
      </c>
    </row>
    <row r="63" spans="1:2" x14ac:dyDescent="0.2">
      <c r="A63">
        <v>26612023</v>
      </c>
      <c r="B63" t="s">
        <v>80</v>
      </c>
    </row>
    <row r="64" spans="1:2" x14ac:dyDescent="0.2">
      <c r="A64">
        <v>26622100</v>
      </c>
      <c r="B64" t="s">
        <v>81</v>
      </c>
    </row>
    <row r="65" spans="1:2" x14ac:dyDescent="0.2">
      <c r="A65">
        <v>26622101</v>
      </c>
      <c r="B65" t="s">
        <v>82</v>
      </c>
    </row>
    <row r="66" spans="1:2" x14ac:dyDescent="0.2">
      <c r="A66">
        <v>26622110</v>
      </c>
      <c r="B66" t="s">
        <v>83</v>
      </c>
    </row>
    <row r="67" spans="1:2" x14ac:dyDescent="0.2">
      <c r="A67">
        <v>26622111</v>
      </c>
      <c r="B67" t="s">
        <v>84</v>
      </c>
    </row>
    <row r="68" spans="1:2" x14ac:dyDescent="0.2">
      <c r="A68">
        <v>26622112</v>
      </c>
      <c r="B68" t="s">
        <v>85</v>
      </c>
    </row>
    <row r="69" spans="1:2" x14ac:dyDescent="0.2">
      <c r="A69">
        <v>26622120</v>
      </c>
      <c r="B69" t="s">
        <v>86</v>
      </c>
    </row>
    <row r="70" spans="1:2" x14ac:dyDescent="0.2">
      <c r="A70">
        <v>26622121</v>
      </c>
      <c r="B70" t="s">
        <v>87</v>
      </c>
    </row>
    <row r="71" spans="1:2" x14ac:dyDescent="0.2">
      <c r="A71">
        <v>26622123</v>
      </c>
      <c r="B71" t="s">
        <v>88</v>
      </c>
    </row>
    <row r="72" spans="1:2" x14ac:dyDescent="0.2">
      <c r="A72">
        <v>26622130</v>
      </c>
      <c r="B72" t="s">
        <v>89</v>
      </c>
    </row>
    <row r="73" spans="1:2" x14ac:dyDescent="0.2">
      <c r="A73">
        <v>26622131</v>
      </c>
      <c r="B73" t="s">
        <v>90</v>
      </c>
    </row>
    <row r="74" spans="1:2" x14ac:dyDescent="0.2">
      <c r="A74">
        <v>26622132</v>
      </c>
      <c r="B74" t="s">
        <v>91</v>
      </c>
    </row>
    <row r="75" spans="1:2" x14ac:dyDescent="0.2">
      <c r="A75">
        <v>26622150</v>
      </c>
      <c r="B75" t="s">
        <v>92</v>
      </c>
    </row>
    <row r="76" spans="1:2" x14ac:dyDescent="0.2">
      <c r="A76">
        <v>26622151</v>
      </c>
      <c r="B76" t="s">
        <v>93</v>
      </c>
    </row>
    <row r="77" spans="1:2" x14ac:dyDescent="0.2">
      <c r="A77">
        <v>26622160</v>
      </c>
      <c r="B77" t="s">
        <v>94</v>
      </c>
    </row>
    <row r="78" spans="1:2" x14ac:dyDescent="0.2">
      <c r="A78">
        <v>26622161</v>
      </c>
      <c r="B78" t="s">
        <v>95</v>
      </c>
    </row>
    <row r="79" spans="1:2" x14ac:dyDescent="0.2">
      <c r="A79">
        <v>26622162</v>
      </c>
      <c r="B79" t="s">
        <v>96</v>
      </c>
    </row>
    <row r="80" spans="1:2" x14ac:dyDescent="0.2">
      <c r="A80">
        <v>26622180</v>
      </c>
      <c r="B80" t="s">
        <v>97</v>
      </c>
    </row>
    <row r="81" spans="1:2" x14ac:dyDescent="0.2">
      <c r="A81">
        <v>26622181</v>
      </c>
      <c r="B81" t="s">
        <v>98</v>
      </c>
    </row>
    <row r="82" spans="1:2" x14ac:dyDescent="0.2">
      <c r="A82">
        <v>26622182</v>
      </c>
      <c r="B82" t="s">
        <v>99</v>
      </c>
    </row>
    <row r="83" spans="1:2" x14ac:dyDescent="0.2">
      <c r="A83">
        <v>26622190</v>
      </c>
      <c r="B83" t="s">
        <v>100</v>
      </c>
    </row>
    <row r="84" spans="1:2" x14ac:dyDescent="0.2">
      <c r="A84">
        <v>26622191</v>
      </c>
      <c r="B84" t="s">
        <v>101</v>
      </c>
    </row>
    <row r="85" spans="1:2" x14ac:dyDescent="0.2">
      <c r="A85">
        <v>26622192</v>
      </c>
      <c r="B85" t="s">
        <v>102</v>
      </c>
    </row>
    <row r="86" spans="1:2" x14ac:dyDescent="0.2">
      <c r="A86">
        <v>26622210</v>
      </c>
      <c r="B86" t="s">
        <v>103</v>
      </c>
    </row>
    <row r="87" spans="1:2" x14ac:dyDescent="0.2">
      <c r="A87">
        <v>26622211</v>
      </c>
      <c r="B87" t="s">
        <v>104</v>
      </c>
    </row>
    <row r="88" spans="1:2" x14ac:dyDescent="0.2">
      <c r="A88">
        <v>26622212</v>
      </c>
      <c r="B88" t="s">
        <v>105</v>
      </c>
    </row>
    <row r="89" spans="1:2" x14ac:dyDescent="0.2">
      <c r="A89">
        <v>26622400</v>
      </c>
      <c r="B89" t="s">
        <v>106</v>
      </c>
    </row>
    <row r="90" spans="1:2" x14ac:dyDescent="0.2">
      <c r="A90">
        <v>26622401</v>
      </c>
      <c r="B90" t="s">
        <v>107</v>
      </c>
    </row>
    <row r="91" spans="1:2" x14ac:dyDescent="0.2">
      <c r="A91">
        <v>26622700</v>
      </c>
      <c r="B91" t="s">
        <v>108</v>
      </c>
    </row>
    <row r="92" spans="1:2" x14ac:dyDescent="0.2">
      <c r="A92">
        <v>26623100</v>
      </c>
      <c r="B92" t="s">
        <v>109</v>
      </c>
    </row>
    <row r="93" spans="1:2" x14ac:dyDescent="0.2">
      <c r="A93">
        <v>26623101</v>
      </c>
      <c r="B93" t="s">
        <v>110</v>
      </c>
    </row>
    <row r="94" spans="1:2" x14ac:dyDescent="0.2">
      <c r="A94">
        <v>26623102</v>
      </c>
      <c r="B94" t="s">
        <v>111</v>
      </c>
    </row>
    <row r="95" spans="1:2" x14ac:dyDescent="0.2">
      <c r="A95">
        <v>26623110</v>
      </c>
      <c r="B95" t="s">
        <v>112</v>
      </c>
    </row>
    <row r="96" spans="1:2" x14ac:dyDescent="0.2">
      <c r="A96">
        <v>26623111</v>
      </c>
      <c r="B96" t="s">
        <v>113</v>
      </c>
    </row>
    <row r="97" spans="1:2" x14ac:dyDescent="0.2">
      <c r="A97">
        <v>26623120</v>
      </c>
      <c r="B97" t="s">
        <v>114</v>
      </c>
    </row>
    <row r="98" spans="1:2" x14ac:dyDescent="0.2">
      <c r="A98">
        <v>26623121</v>
      </c>
      <c r="B98" t="s">
        <v>115</v>
      </c>
    </row>
    <row r="99" spans="1:2" x14ac:dyDescent="0.2">
      <c r="A99">
        <v>26623130</v>
      </c>
      <c r="B99" t="s">
        <v>116</v>
      </c>
    </row>
    <row r="100" spans="1:2" x14ac:dyDescent="0.2">
      <c r="A100">
        <v>26623131</v>
      </c>
      <c r="B100" t="s">
        <v>117</v>
      </c>
    </row>
    <row r="101" spans="1:2" x14ac:dyDescent="0.2">
      <c r="A101">
        <v>26623132</v>
      </c>
      <c r="B101" t="s">
        <v>118</v>
      </c>
    </row>
    <row r="102" spans="1:2" x14ac:dyDescent="0.2">
      <c r="A102">
        <v>26623150</v>
      </c>
      <c r="B102" t="s">
        <v>119</v>
      </c>
    </row>
    <row r="103" spans="1:2" x14ac:dyDescent="0.2">
      <c r="A103">
        <v>26623160</v>
      </c>
      <c r="B103" t="s">
        <v>120</v>
      </c>
    </row>
    <row r="104" spans="1:2" x14ac:dyDescent="0.2">
      <c r="A104">
        <v>26623170</v>
      </c>
      <c r="B104" t="s">
        <v>121</v>
      </c>
    </row>
    <row r="105" spans="1:2" x14ac:dyDescent="0.2">
      <c r="A105">
        <v>26623180</v>
      </c>
      <c r="B105" t="s">
        <v>122</v>
      </c>
    </row>
    <row r="106" spans="1:2" x14ac:dyDescent="0.2">
      <c r="A106">
        <v>26623181</v>
      </c>
      <c r="B106" t="s">
        <v>123</v>
      </c>
    </row>
    <row r="107" spans="1:2" x14ac:dyDescent="0.2">
      <c r="A107">
        <v>26623190</v>
      </c>
      <c r="B107" t="s">
        <v>124</v>
      </c>
    </row>
    <row r="108" spans="1:2" x14ac:dyDescent="0.2">
      <c r="A108">
        <v>26623191</v>
      </c>
      <c r="B108" t="s">
        <v>125</v>
      </c>
    </row>
    <row r="109" spans="1:2" x14ac:dyDescent="0.2">
      <c r="A109">
        <v>26623192</v>
      </c>
      <c r="B109" t="s">
        <v>126</v>
      </c>
    </row>
    <row r="110" spans="1:2" x14ac:dyDescent="0.2">
      <c r="A110">
        <v>26623210</v>
      </c>
      <c r="B110" t="s">
        <v>127</v>
      </c>
    </row>
    <row r="111" spans="1:2" x14ac:dyDescent="0.2">
      <c r="A111">
        <v>26623700</v>
      </c>
      <c r="B111" t="s">
        <v>128</v>
      </c>
    </row>
    <row r="112" spans="1:2" x14ac:dyDescent="0.2">
      <c r="A112">
        <v>26624100</v>
      </c>
      <c r="B112" t="s">
        <v>129</v>
      </c>
    </row>
    <row r="113" spans="1:2" x14ac:dyDescent="0.2">
      <c r="A113">
        <v>26624110</v>
      </c>
      <c r="B113" t="s">
        <v>130</v>
      </c>
    </row>
    <row r="114" spans="1:2" x14ac:dyDescent="0.2">
      <c r="A114">
        <v>26624120</v>
      </c>
      <c r="B114" t="s">
        <v>131</v>
      </c>
    </row>
    <row r="115" spans="1:2" x14ac:dyDescent="0.2">
      <c r="A115">
        <v>26624130</v>
      </c>
      <c r="B115" t="s">
        <v>132</v>
      </c>
    </row>
    <row r="116" spans="1:2" x14ac:dyDescent="0.2">
      <c r="A116">
        <v>26624170</v>
      </c>
      <c r="B116" t="s">
        <v>133</v>
      </c>
    </row>
    <row r="117" spans="1:2" x14ac:dyDescent="0.2">
      <c r="A117">
        <v>26624180</v>
      </c>
      <c r="B117" t="s">
        <v>134</v>
      </c>
    </row>
    <row r="118" spans="1:2" x14ac:dyDescent="0.2">
      <c r="A118">
        <v>26624500</v>
      </c>
      <c r="B118" t="s">
        <v>135</v>
      </c>
    </row>
    <row r="119" spans="1:2" x14ac:dyDescent="0.2">
      <c r="A119">
        <v>26625400</v>
      </c>
      <c r="B119" t="s">
        <v>136</v>
      </c>
    </row>
    <row r="120" spans="1:2" x14ac:dyDescent="0.2">
      <c r="A120">
        <v>26626140</v>
      </c>
      <c r="B120" t="s">
        <v>137</v>
      </c>
    </row>
    <row r="121" spans="1:2" x14ac:dyDescent="0.2">
      <c r="A121">
        <v>26626710</v>
      </c>
      <c r="B121" t="s">
        <v>138</v>
      </c>
    </row>
    <row r="122" spans="1:2" x14ac:dyDescent="0.2">
      <c r="A122">
        <v>26627150</v>
      </c>
      <c r="B122" t="s">
        <v>139</v>
      </c>
    </row>
    <row r="123" spans="1:2" x14ac:dyDescent="0.2">
      <c r="A123">
        <v>26627160</v>
      </c>
      <c r="B123" t="s">
        <v>140</v>
      </c>
    </row>
    <row r="124" spans="1:2" x14ac:dyDescent="0.2">
      <c r="A124">
        <v>26628300</v>
      </c>
      <c r="B124" t="s">
        <v>141</v>
      </c>
    </row>
    <row r="125" spans="1:2" x14ac:dyDescent="0.2">
      <c r="A125">
        <v>26628310</v>
      </c>
      <c r="B125" t="s">
        <v>142</v>
      </c>
    </row>
    <row r="126" spans="1:2" x14ac:dyDescent="0.2">
      <c r="A126">
        <v>26628311</v>
      </c>
      <c r="B126" t="s">
        <v>143</v>
      </c>
    </row>
    <row r="127" spans="1:2" x14ac:dyDescent="0.2">
      <c r="A127">
        <v>26628320</v>
      </c>
      <c r="B127" t="s">
        <v>144</v>
      </c>
    </row>
    <row r="128" spans="1:2" x14ac:dyDescent="0.2">
      <c r="A128">
        <v>26628330</v>
      </c>
      <c r="B128" t="s">
        <v>145</v>
      </c>
    </row>
    <row r="129" spans="1:2" x14ac:dyDescent="0.2">
      <c r="A129">
        <v>26628340</v>
      </c>
      <c r="B129" t="s">
        <v>146</v>
      </c>
    </row>
    <row r="130" spans="1:2" x14ac:dyDescent="0.2">
      <c r="A130">
        <v>26628350</v>
      </c>
      <c r="B130" t="s">
        <v>147</v>
      </c>
    </row>
    <row r="131" spans="1:2" x14ac:dyDescent="0.2">
      <c r="A131">
        <v>26628360</v>
      </c>
      <c r="B131" t="s">
        <v>148</v>
      </c>
    </row>
    <row r="132" spans="1:2" x14ac:dyDescent="0.2">
      <c r="A132">
        <v>26628370</v>
      </c>
      <c r="B132" t="s">
        <v>149</v>
      </c>
    </row>
    <row r="133" spans="1:2" x14ac:dyDescent="0.2">
      <c r="A133">
        <v>26628400</v>
      </c>
      <c r="B133" t="s">
        <v>150</v>
      </c>
    </row>
    <row r="134" spans="1:2" x14ac:dyDescent="0.2">
      <c r="A134">
        <v>26628410</v>
      </c>
      <c r="B134" t="s">
        <v>151</v>
      </c>
    </row>
    <row r="135" spans="1:2" x14ac:dyDescent="0.2">
      <c r="A135">
        <v>26628420</v>
      </c>
      <c r="B135" t="s">
        <v>152</v>
      </c>
    </row>
    <row r="136" spans="1:2" x14ac:dyDescent="0.2">
      <c r="A136">
        <v>26628430</v>
      </c>
      <c r="B136" t="s">
        <v>153</v>
      </c>
    </row>
    <row r="137" spans="1:2" x14ac:dyDescent="0.2">
      <c r="A137">
        <v>26628600</v>
      </c>
      <c r="B137" t="s">
        <v>154</v>
      </c>
    </row>
    <row r="138" spans="1:2" x14ac:dyDescent="0.2">
      <c r="A138">
        <v>26628601</v>
      </c>
      <c r="B138" t="s">
        <v>155</v>
      </c>
    </row>
    <row r="139" spans="1:2" x14ac:dyDescent="0.2">
      <c r="A139">
        <v>26628720</v>
      </c>
      <c r="B139" t="s">
        <v>156</v>
      </c>
    </row>
    <row r="140" spans="1:2" x14ac:dyDescent="0.2">
      <c r="A140">
        <v>26628730</v>
      </c>
      <c r="B140" t="s">
        <v>157</v>
      </c>
    </row>
    <row r="141" spans="1:2" x14ac:dyDescent="0.2">
      <c r="A141">
        <v>26628740</v>
      </c>
      <c r="B141" t="s">
        <v>158</v>
      </c>
    </row>
    <row r="142" spans="1:2" x14ac:dyDescent="0.2">
      <c r="A142">
        <v>26628750</v>
      </c>
      <c r="B142" t="s">
        <v>159</v>
      </c>
    </row>
    <row r="143" spans="1:2" x14ac:dyDescent="0.2">
      <c r="A143">
        <v>26628760</v>
      </c>
      <c r="B143" t="s">
        <v>160</v>
      </c>
    </row>
    <row r="144" spans="1:2" x14ac:dyDescent="0.2">
      <c r="A144">
        <v>26628770</v>
      </c>
      <c r="B144" t="s">
        <v>161</v>
      </c>
    </row>
    <row r="145" spans="1:2" x14ac:dyDescent="0.2">
      <c r="A145">
        <v>26628800</v>
      </c>
      <c r="B145" t="s">
        <v>162</v>
      </c>
    </row>
    <row r="146" spans="1:2" x14ac:dyDescent="0.2">
      <c r="A146">
        <v>26628801</v>
      </c>
      <c r="B146" t="s">
        <v>163</v>
      </c>
    </row>
    <row r="147" spans="1:2" x14ac:dyDescent="0.2">
      <c r="A147">
        <v>26628802</v>
      </c>
      <c r="B147" t="s">
        <v>164</v>
      </c>
    </row>
  </sheetData>
  <phoneticPr fontId="1"/>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研修受講申込書</vt:lpstr>
      <vt:lpstr>研修受講申込書!Print_Area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西村 尚人</dc:creator>
  <cp:keywords/>
  <dc:description/>
  <cp:lastModifiedBy>川島　達也</cp:lastModifiedBy>
  <cp:revision/>
  <cp:lastPrinted>2026-03-16T02:24:31Z</cp:lastPrinted>
  <dcterms:created xsi:type="dcterms:W3CDTF">2018-12-03T11:16:32Z</dcterms:created>
  <dcterms:modified xsi:type="dcterms:W3CDTF">2026-03-16T02:44:47Z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2016-02-25T00:36:59Z</vt:lpwstr>
  </property>
</Properties>
</file>